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ata_Analyst\Excel\"/>
    </mc:Choice>
  </mc:AlternateContent>
  <xr:revisionPtr revIDLastSave="0" documentId="13_ncr:1_{FF520CDE-6F60-4C4E-9E74-04B0431D69F9}" xr6:coauthVersionLast="47" xr6:coauthVersionMax="47" xr10:uidLastSave="{00000000-0000-0000-0000-000000000000}"/>
  <bookViews>
    <workbookView xWindow="-108" yWindow="-108" windowWidth="23256" windowHeight="12456" firstSheet="2" activeTab="3" xr2:uid="{58E13F6A-987B-4BBF-8B2F-FD1956F49CFA}"/>
  </bookViews>
  <sheets>
    <sheet name="New_Products-2021 (2)" sheetId="7" r:id="rId1"/>
    <sheet name="Top_5_Country-2021" sheetId="6" r:id="rId2"/>
    <sheet name="customer_net_sales_performance" sheetId="1" r:id="rId3"/>
    <sheet name="Market_performance_vs_target" sheetId="2" r:id="rId4"/>
    <sheet name="Top_10_Products" sheetId="3" r:id="rId5"/>
    <sheet name="Division_report" sheetId="4" r:id="rId6"/>
    <sheet name="Top_5&amp;Bottom_5_Products" sheetId="5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d556719-40ef-400a-8cb1-5a8a364c199f" name="dim_customer" connection="Query - dim_customer"/>
          <x15:modelTable id="dim_market_e3da9bb0-f865-42de-84df-0c717404fe8f" name="dim_market" connection="Query - dim_market"/>
          <x15:modelTable id="dim_product_8d9d62fd-3471-43eb-9337-d748723df7ef" name="dim_product" connection="Query - dim_product"/>
          <x15:modelTable id="fact_sales_monthly_11acc7ec-c128-47c9-a5d1-8c531ed1672c" name="fact_sales_monthly" connection="Query - fact_sales_monthly"/>
          <x15:modelTable id="dim_date_e5f37129-53a9-4258-af7a-5818604f23e7" name="dim_date" connection="Query - dim_date"/>
          <x15:modelTable id="ns_targets_2021_3498eea1-50df-430b-a6b9-1e883376ce7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a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B73F917-888A-4B37-8594-C80B1E44FC0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265ba011-8947-4565-a049-6c95f4a09912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AB8284B5-4DEB-4A91-85AE-18987F71D95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5f20fe1-e9f7-4851-944c-90d1bb79e16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0B5372FC-1600-45F5-B618-556DEFADF72E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cae709a-8f8d-43d0-862d-974359569b1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32B7550-919F-498E-A521-D563812F600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97b0fe1-c612-475c-aba2-3e1a919bb39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F9FAB8A4-D0C5-4EFD-B9D8-7B7E64DCDEE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1ed5cbd-bfd0-4187-8139-0bab53776658"/>
      </ext>
    </extLst>
  </connection>
  <connection id="6" xr16:uid="{08935484-B62E-4D3C-BBDB-F4841EC49AC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866180a-df4b-41ad-9e90-c8c8f60ef650"/>
      </ext>
    </extLst>
  </connection>
  <connection id="7" xr16:uid="{58C4019E-0AB4-46C5-AEF7-144BB65FBE85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19235ACB-ABAE-4D95-9106-21338DAE771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<sst xmlns="http://schemas.openxmlformats.org/spreadsheetml/2006/main" count="184" uniqueCount="103">
  <si>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</si>
  <si>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</si>
  <si>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</si>
  <si>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</si>
  <si>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</si>
  <si>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</si>
  <si>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</si>
  <si>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</si>
  <si>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</si>
  <si>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</si>
  <si>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</si>
  <si>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</si>
  <si>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</si>
  <si>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</si>
  <si>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</si>
  <si>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</si>
  <si>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</si>
  <si>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</si>
  <si>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</si>
  <si>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</si>
  <si>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</si>
  <si>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</si>
  <si>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</si>
  <si>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</si>
  <si>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India</t>
  </si>
  <si>
    <t>21 vs 20</t>
  </si>
  <si>
    <t>Customer</t>
  </si>
  <si>
    <t>FILTER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</si>
  <si>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</si>
  <si>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</si>
  <si>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</si>
  <si>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</si>
  <si>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</si>
  <si>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</si>
  <si>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</si>
  <si>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</si>
  <si>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</si>
  <si>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</si>
  <si>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</si>
  <si>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</si>
  <si>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</si>
  <si>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</si>
  <si>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</si>
  <si>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</si>
  <si>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</si>
  <si>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</si>
  <si>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</si>
  <si>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</si>
  <si>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</si>
  <si>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</si>
  <si>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</si>
  <si>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</si>
  <si>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</si>
  <si>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</si>
  <si>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2021-Target</t>
  </si>
  <si>
    <t>%</t>
  </si>
  <si>
    <t>All Values in USD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</si>
  <si>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</si>
  <si>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</si>
  <si>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</si>
  <si>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</si>
  <si>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</si>
  <si>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</si>
  <si>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</si>
  <si>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</si>
  <si>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</si>
  <si>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</si>
  <si>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</si>
  <si>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customer</t>
  </si>
  <si>
    <t>Top 10 Products</t>
  </si>
  <si>
    <t>P &amp; A</t>
  </si>
  <si>
    <t>PC</t>
  </si>
  <si>
    <t>N &amp; S</t>
  </si>
  <si>
    <t>Division</t>
  </si>
  <si>
    <t>Division Level Report</t>
  </si>
  <si>
    <t>AQ Gamers</t>
  </si>
  <si>
    <t>AQ Gamers Ms</t>
  </si>
  <si>
    <t>AQ Master wired x1 Ms</t>
  </si>
  <si>
    <t>AQ Master wireless x1</t>
  </si>
  <si>
    <t>AQ Master wireless x1 Ms</t>
  </si>
  <si>
    <t>Qty</t>
  </si>
  <si>
    <t>Top 5 Products</t>
  </si>
  <si>
    <t>AQ Clx3</t>
  </si>
  <si>
    <t>AQ Electron 3 3600 Desktop Processor</t>
  </si>
  <si>
    <t>AQ Gamer 1</t>
  </si>
  <si>
    <t>AQ Gen Y</t>
  </si>
  <si>
    <t>AQ GEN Z</t>
  </si>
  <si>
    <t>AQ HOME Allin1 Gen 2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</si>
  <si>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</si>
  <si>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</si>
  <si>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</si>
  <si>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</si>
  <si>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</si>
  <si>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</si>
  <si>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</si>
  <si>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</si>
  <si>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</si>
  <si>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</si>
  <si>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</si>
  <si>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Bottom 5 Products</t>
  </si>
  <si>
    <t>2020 2021</t>
  </si>
  <si>
    <t>New Products -2021</t>
  </si>
  <si>
    <t>Top 5 Country -2021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</si>
</sst>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0%;\-0.00%;0.00%"/>
    <numFmt numFmtId="167" formatCode="0.0,&quot;K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FF0000"/>
      <name val="Calibri"/>
      <family val="2"/>
      <scheme val="minor"/>
    </font>
    <font>
      <b/>
      <sz val="11"/>
      <color rgb="FFFF0000"/>
      <name val="Avenir Next LT Pro"/>
      <family val="2"/>
    </font>
    <font>
      <b/>
      <sz val="11"/>
      <color theme="1"/>
      <name val="Calibri"/>
      <family val="2"/>
      <scheme val="minor"/>
    </font>
    <font>
      <b/>
      <sz val="12"/>
      <color rgb="FFFF0000"/>
      <name val="Avenir Next LT Pro"/>
      <family val="2"/>
    </font>
    <font>
      <b/>
      <sz val="16"/>
      <color rgb="FFFF0000"/>
      <name val="Avenir Next LT Pro"/>
      <family val="2"/>
    </font>
    <font>
      <b/>
      <sz val="12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6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theme="0"/>
      </right>
      <top/>
      <bottom/>
      <diagonal/>
    </border>
  </borders>
  <cellStyleXfs count="1">
    <xf numFmtId="0" fontId="0" fillId="0" borderId="0"/>
  </cellStyleXfs>
  <cellXfs count="60">
    <xf numFmtId="0" fontId="0" fillId="0" borderId="0" xfId="0"/>
    <xf numFmtId="0" fontId="1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3" fillId="2" borderId="0" xfId="0" applyFont="1" applyFill="1"/>
    <xf numFmtId="165" fontId="1" fillId="0" borderId="3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1" fillId="0" borderId="5" xfId="0" applyFont="1" applyBorder="1" applyAlignment="1">
      <alignment horizontal="left"/>
    </xf>
    <xf numFmtId="165" fontId="1" fillId="0" borderId="6" xfId="0" applyNumberFormat="1" applyFont="1" applyBorder="1"/>
    <xf numFmtId="0" fontId="4" fillId="0" borderId="0" xfId="0" applyFont="1"/>
    <xf numFmtId="0" fontId="2" fillId="0" borderId="2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1" xfId="0" applyNumberFormat="1" applyFont="1" applyBorder="1"/>
    <xf numFmtId="0" fontId="1" fillId="0" borderId="7" xfId="0" applyFont="1" applyBorder="1" applyAlignment="1">
      <alignment horizontal="left"/>
    </xf>
    <xf numFmtId="0" fontId="1" fillId="0" borderId="8" xfId="0" pivotButton="1" applyFont="1" applyBorder="1"/>
    <xf numFmtId="0" fontId="1" fillId="0" borderId="9" xfId="0" applyFont="1" applyBorder="1"/>
    <xf numFmtId="0" fontId="1" fillId="0" borderId="2" xfId="0" applyFont="1" applyBorder="1" applyAlignment="1">
      <alignment horizontal="left"/>
    </xf>
    <xf numFmtId="165" fontId="1" fillId="0" borderId="10" xfId="0" applyNumberFormat="1" applyFont="1" applyBorder="1"/>
    <xf numFmtId="166" fontId="1" fillId="0" borderId="1" xfId="0" applyNumberFormat="1" applyFont="1" applyBorder="1"/>
    <xf numFmtId="166" fontId="2" fillId="0" borderId="4" xfId="0" applyNumberFormat="1" applyFont="1" applyBorder="1"/>
    <xf numFmtId="0" fontId="5" fillId="0" borderId="0" xfId="0" applyFont="1"/>
    <xf numFmtId="0" fontId="3" fillId="0" borderId="0" xfId="0" applyFont="1"/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2" xfId="0" pivotButton="1" applyFont="1" applyBorder="1"/>
    <xf numFmtId="0" fontId="1" fillId="0" borderId="12" xfId="0" applyFont="1" applyBorder="1"/>
    <xf numFmtId="0" fontId="2" fillId="0" borderId="8" xfId="0" pivotButton="1" applyFont="1" applyBorder="1"/>
    <xf numFmtId="0" fontId="2" fillId="0" borderId="13" xfId="0" applyFont="1" applyBorder="1" applyAlignment="1">
      <alignment horizontal="left"/>
    </xf>
    <xf numFmtId="165" fontId="2" fillId="0" borderId="13" xfId="0" applyNumberFormat="1" applyFont="1" applyBorder="1"/>
    <xf numFmtId="164" fontId="2" fillId="0" borderId="13" xfId="0" applyNumberFormat="1" applyFont="1" applyBorder="1"/>
    <xf numFmtId="0" fontId="2" fillId="0" borderId="14" xfId="0" applyFont="1" applyBorder="1" applyAlignment="1">
      <alignment horizontal="left"/>
    </xf>
    <xf numFmtId="165" fontId="2" fillId="0" borderId="14" xfId="0" applyNumberFormat="1" applyFont="1" applyBorder="1"/>
    <xf numFmtId="164" fontId="2" fillId="0" borderId="14" xfId="0" applyNumberFormat="1" applyFont="1" applyBorder="1"/>
    <xf numFmtId="0" fontId="8" fillId="2" borderId="0" xfId="0" applyFont="1" applyFill="1"/>
    <xf numFmtId="0" fontId="2" fillId="0" borderId="13" xfId="0" applyFont="1" applyBorder="1" applyAlignment="1">
      <alignment horizontal="center"/>
    </xf>
    <xf numFmtId="0" fontId="2" fillId="0" borderId="13" xfId="0" pivotButton="1" applyFont="1" applyBorder="1" applyAlignment="1">
      <alignment horizontal="center"/>
    </xf>
    <xf numFmtId="0" fontId="3" fillId="0" borderId="0" xfId="0" applyFont="1" applyAlignment="1">
      <alignment horizontal="center"/>
    </xf>
    <xf numFmtId="0" fontId="2" fillId="0" borderId="11" xfId="0" pivotButton="1" applyFont="1" applyBorder="1"/>
    <xf numFmtId="0" fontId="1" fillId="0" borderId="0" xfId="0" applyFont="1"/>
    <xf numFmtId="0" fontId="2" fillId="0" borderId="2" xfId="0" pivotButton="1" applyFont="1" applyBorder="1" applyAlignment="1">
      <alignment horizontal="center"/>
    </xf>
    <xf numFmtId="0" fontId="8" fillId="0" borderId="0" xfId="0" applyFont="1"/>
    <xf numFmtId="0" fontId="1" fillId="0" borderId="1" xfId="0" applyFont="1" applyBorder="1" applyAlignment="1">
      <alignment horizontal="left" wrapText="1"/>
    </xf>
    <xf numFmtId="165" fontId="1" fillId="0" borderId="1" xfId="0" applyNumberFormat="1" applyFont="1" applyBorder="1" applyAlignment="1">
      <alignment wrapText="1"/>
    </xf>
    <xf numFmtId="0" fontId="2" fillId="0" borderId="9" xfId="0" applyFont="1" applyBorder="1" applyAlignment="1">
      <alignment horizontal="center"/>
    </xf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2" fillId="0" borderId="0" xfId="0" pivotButton="1" applyFont="1"/>
    <xf numFmtId="0" fontId="2" fillId="0" borderId="0" xfId="0" pivotButton="1" applyFont="1" applyAlignment="1">
      <alignment horizontal="center"/>
    </xf>
    <xf numFmtId="0" fontId="1" fillId="0" borderId="7" xfId="0" applyFont="1" applyBorder="1" applyAlignment="1">
      <alignment horizontal="left" wrapText="1"/>
    </xf>
    <xf numFmtId="165" fontId="1" fillId="0" borderId="0" xfId="0" applyNumberFormat="1" applyFont="1" applyAlignment="1">
      <alignment wrapText="1"/>
    </xf>
    <xf numFmtId="0" fontId="2" fillId="0" borderId="14" xfId="0" applyFont="1" applyBorder="1"/>
    <xf numFmtId="167" fontId="1" fillId="0" borderId="0" xfId="0" applyNumberFormat="1" applyFont="1"/>
    <xf numFmtId="167" fontId="1" fillId="0" borderId="1" xfId="0" applyNumberFormat="1" applyFont="1" applyBorder="1"/>
    <xf numFmtId="0" fontId="2" fillId="0" borderId="13" xfId="0" applyFont="1" applyBorder="1"/>
    <xf numFmtId="164" fontId="1" fillId="0" borderId="0" xfId="0" applyNumberFormat="1" applyFont="1"/>
    <xf numFmtId="166" fontId="1" fillId="0" borderId="0" xfId="0" applyNumberFormat="1" applyFont="1"/>
    <xf numFmtId="165" fontId="1" fillId="0" borderId="15" xfId="0" applyNumberFormat="1" applyFont="1" applyBorder="1"/>
    <xf numFmtId="0" fontId="6" fillId="0" borderId="0" xfId="0" applyFont="1" applyAlignment="1">
      <alignment horizontal="center"/>
    </xf>
    <xf numFmtId="0" fontId="7" fillId="0" borderId="0" xfId="0" applyFont="1" applyAlignment="1">
      <alignment horizontal="center"/>
    </xf>
  </cellXfs>
  <cellStyles count="1">
    <cellStyle name="Normal" xfId="0" builtinId="0"/>
  </cellStyles>
  <dxfs count="219">
    <dxf>
      <numFmt numFmtId="167" formatCode="0.0,&quot;K&quot;"/>
    </dxf>
    <dxf>
      <border>
        <top style="thin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alignment horizont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/>
      </border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right/>
        <top/>
        <bottom/>
      </border>
    </dxf>
    <dxf>
      <font>
        <b/>
      </font>
    </dxf>
    <dxf>
      <border>
        <top/>
        <bottom/>
      </border>
    </dxf>
    <dxf>
      <border diagonalUp="0" diagonalDown="0"/>
    </dxf>
    <dxf>
      <border diagonalUp="1" diagonalDown="1">
        <left style="thin">
          <color theme="0"/>
        </left>
        <right style="thin">
          <color theme="0"/>
        </right>
        <bottom style="thin">
          <color theme="0"/>
        </bottom>
        <diagonal style="thin">
          <color theme="0"/>
        </diagonal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alignment horizontal="center"/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numFmt numFmtId="165" formatCode="0.0,,&quot;M&quot;"/>
    </dxf>
    <dxf>
      <numFmt numFmtId="168" formatCode="0.0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alignment horizontal="center"/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CDC1DE8F-CAE9-4BD2-B552-7A5FD91200FD}"/>
  </tableStyles>
  <colors>
    <mruColors>
      <color rgb="FFF96E6B"/>
      <color rgb="FF0D571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258.531341319445" backgroundQuery="1" createdVersion="8" refreshedVersion="8" minRefreshableVersion="3" recordCount="0" supportSubquery="1" supportAdvancedDrill="1" xr:uid="{173BBE19-CFEE-4428-AACC-D76A3B3BEB4B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Measures].[Net Sales 21]" caption="Net Sales 21" numFmtId="0" hierarchy="3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a_modified]" caption="new_data_modified" attribute="1" time="1" defaultMemberUniqueName="[fact_sales_monthly].[new_data_modified].[All]" allUniqueName="[fact_sales_monthly].[new_data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258.531344444447" backgroundQuery="1" createdVersion="8" refreshedVersion="8" minRefreshableVersion="3" recordCount="0" supportSubquery="1" supportAdvancedDrill="1" xr:uid="{13B7CE2B-9A3C-491F-98EE-4D9397BD737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 21]" caption="Net Sales 21" numFmtId="0" hierarchy="3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a_modified]" caption="new_data_modified" attribute="1" time="1" defaultMemberUniqueName="[fact_sales_monthly].[new_data_modified].[All]" allUniqueName="[fact_sales_monthly].[new_data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258.53134710648" backgroundQuery="1" createdVersion="8" refreshedVersion="8" minRefreshableVersion="3" recordCount="0" supportSubquery="1" supportAdvancedDrill="1" xr:uid="{C8B9AD53-298C-4DC6-BB73-AC32EE1EA89A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a_modified]" caption="new_data_modified" attribute="1" time="1" defaultMemberUniqueName="[fact_sales_monthly].[new_data_modified].[All]" allUniqueName="[fact_sales_monthly].[new_data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258.531349652774" backgroundQuery="1" createdVersion="8" refreshedVersion="8" minRefreshableVersion="3" recordCount="0" supportSubquery="1" supportAdvancedDrill="1" xr:uid="{A02CB1C7-B0C6-43CD-BE1E-FEF11814D62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a_modified]" caption="new_data_modified" attribute="1" time="1" defaultMemberUniqueName="[fact_sales_monthly].[new_data_modified].[All]" allUniqueName="[fact_sales_monthly].[new_data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258.531351967591" backgroundQuery="1" createdVersion="8" refreshedVersion="8" minRefreshableVersion="3" recordCount="0" supportSubquery="1" supportAdvancedDrill="1" xr:uid="{A477546E-E1CD-428D-9B0B-74F04544FF42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]" caption="Net Sales 20" numFmtId="0" hierarchy="34" level="32767"/>
    <cacheField name="[Measures].[Net Sales 21]" caption="Net Sales 21" numFmtId="0" hierarchy="35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a_modified]" caption="new_data_modified" attribute="1" time="1" defaultMemberUniqueName="[fact_sales_monthly].[new_data_modified].[All]" allUniqueName="[fact_sales_monthly].[new_data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258.531353819446" backgroundQuery="1" createdVersion="8" refreshedVersion="8" minRefreshableVersion="3" recordCount="0" supportSubquery="1" supportAdvancedDrill="1" xr:uid="{C0B22C1F-062B-4572-8975-E2661309D5B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]" caption="Net Sales 20" numFmtId="0" hierarchy="34" level="32767"/>
    <cacheField name="[Measures].[Net Sales 21]" caption="Net Sales 21" numFmtId="0" hierarchy="35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a_modified]" caption="new_data_modified" attribute="1" time="1" defaultMemberUniqueName="[fact_sales_monthly].[new_data_modified].[All]" allUniqueName="[fact_sales_monthly].[new_data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258.531359722219" backgroundQuery="1" createdVersion="8" refreshedVersion="8" minRefreshableVersion="3" recordCount="0" supportSubquery="1" supportAdvancedDrill="1" xr:uid="{DDE51AF1-5EDA-49AE-A3BC-808CFF0F67E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33" level="32767"/>
    <cacheField name="[Measures].[Net Sales 20]" caption="Net Sales 20" numFmtId="0" hierarchy="34" level="32767"/>
    <cacheField name="[Measures].[Net Sales 21]" caption="Net Sales 21" numFmtId="0" hierarchy="35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8" level="32767"/>
    <cacheField name="[Measures].[%]" caption="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a_modified]" caption="new_data_modified" attribute="1" time="1" defaultMemberUniqueName="[fact_sales_monthly].[new_data_modified].[All]" allUniqueName="[fact_sales_monthly].[new_data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2"/>
      </fieldsUsage>
    </cacheHierarchy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258.531364351853" backgroundQuery="1" createdVersion="8" refreshedVersion="8" minRefreshableVersion="3" recordCount="0" supportSubquery="1" supportAdvancedDrill="1" xr:uid="{A73E0295-CEC6-4320-9037-769644182E9D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33" level="32767"/>
    <cacheField name="[dim_market].[market].[market]" caption="market" numFmtId="0" hierarchy="8" level="1">
      <sharedItems containsSemiMixedTypes="0" containsNonDate="0" containsString="0"/>
    </cacheField>
    <cacheField name="[Measures].[Net Sales 20]" caption="Net Sales 20" numFmtId="0" hierarchy="34" level="32767"/>
    <cacheField name="[Measures].[Net Sales 21]" caption="Net Sales 21" numFmtId="0" hierarchy="35" level="32767"/>
    <cacheField name="[Measures].[21 vs 20]" caption="21 vs 20" numFmtId="0" hierarchy="3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a_modified]" caption="new_data_modified" attribute="1" time="1" defaultMemberUniqueName="[fact_sales_monthly].[new_data_modified].[All]" allUniqueName="[fact_sales_monthly].[new_data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Max of Qty]" caption="Max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3548B2-722E-4032-A6D3-DEB7CE83D0EA}" name="PivotTable2" cacheId="1" applyNumberFormats="0" applyBorderFormats="0" applyFontFormats="0" applyPatternFormats="0" applyAlignmentFormats="0" applyWidthHeightFormats="1" dataCaption="Values" tag="39b211a4-02bf-4f33-b4d1-a85894a535ab" updatedVersion="8" minRefreshableVersion="3" useAutoFormatting="1" colGrandTotals="0" itemPrintTitles="1" createdVersion="8" indent="0" outline="1" outlineData="1" multipleFieldFilters="0" rowHeaderCaption="Products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2020 2021" fld="4" subtotal="count" baseField="0" baseItem="0" numFmtId="165"/>
  </dataFields>
  <formats count="30">
    <format dxfId="218">
      <pivotArea type="all" dataOnly="0" outline="0" fieldPosition="0"/>
    </format>
    <format dxfId="217">
      <pivotArea type="all" dataOnly="0" outline="0" fieldPosition="0"/>
    </format>
    <format dxfId="216">
      <pivotArea outline="0" collapsedLevelsAreSubtotals="1" fieldPosition="0"/>
    </format>
    <format dxfId="215">
      <pivotArea dataOnly="0" labelOnly="1" grandRow="1" outline="0" fieldPosition="0"/>
    </format>
    <format dxfId="214">
      <pivotArea type="all" dataOnly="0" outline="0" fieldPosition="0"/>
    </format>
    <format dxfId="213">
      <pivotArea dataOnly="0" grandRow="1" fieldPosition="0"/>
    </format>
    <format dxfId="212">
      <pivotArea field="1" type="button" dataOnly="0" labelOnly="1" outline="0" axis="axisPage" fieldPosition="1"/>
    </format>
    <format dxfId="211">
      <pivotArea field="0" type="button" dataOnly="0" labelOnly="1" outline="0" axis="axisPage" fieldPosition="0"/>
    </format>
    <format dxfId="210">
      <pivotArea dataOnly="0" labelOnly="1" outline="0" fieldPosition="0">
        <references count="1">
          <reference field="0" count="0"/>
        </references>
      </pivotArea>
    </format>
    <format dxfId="209">
      <pivotArea dataOnly="0" labelOnly="1" outline="0" fieldPosition="0">
        <references count="1">
          <reference field="1" count="0"/>
        </references>
      </pivotArea>
    </format>
    <format dxfId="208">
      <pivotArea field="2" type="button" dataOnly="0" labelOnly="1" outline="0" axis="axisRow" fieldPosition="0"/>
    </format>
    <format dxfId="207">
      <pivotArea field="2" type="button" dataOnly="0" labelOnly="1" outline="0" axis="axisRow" fieldPosition="0"/>
    </format>
    <format dxfId="206">
      <pivotArea field="3" type="button" dataOnly="0" labelOnly="1" outline="0" axis="axisPage" fieldPosition="2"/>
    </format>
    <format dxfId="205">
      <pivotArea field="2" type="button" dataOnly="0" labelOnly="1" outline="0" axis="axisRow" fieldPosition="0"/>
    </format>
    <format dxfId="204">
      <pivotArea field="2" type="button" dataOnly="0" labelOnly="1" outline="0" axis="axisRow" fieldPosition="0"/>
    </format>
    <format dxfId="203">
      <pivotArea type="all" dataOnly="0" outline="0" fieldPosition="0"/>
    </format>
    <format dxfId="202">
      <pivotArea outline="0" collapsedLevelsAreSubtotals="1" fieldPosition="0"/>
    </format>
    <format dxfId="201">
      <pivotArea dataOnly="0" labelOnly="1" fieldPosition="0">
        <references count="1">
          <reference field="1" count="0"/>
        </references>
      </pivotArea>
    </format>
    <format dxfId="200">
      <pivotArea dataOnly="0" labelOnly="1" grandRow="1" outline="0" fieldPosition="0"/>
    </format>
    <format dxfId="199">
      <pivotArea dataOnly="0" grandRow="1" fieldPosition="0"/>
    </format>
    <format dxfId="198">
      <pivotArea field="1" type="button" dataOnly="0" labelOnly="1" outline="0" axis="axisPage" fieldPosition="1"/>
    </format>
    <format dxfId="197">
      <pivotArea field="1" type="button" dataOnly="0" labelOnly="1" outline="0" axis="axisPage" fieldPosition="1"/>
    </format>
    <format dxfId="196">
      <pivotArea field="1" dataOnly="0" grandRow="1" axis="axisPage" fieldPosition="1">
        <references count="1">
          <reference field="1" count="0"/>
        </references>
      </pivotArea>
    </format>
    <format dxfId="195">
      <pivotArea collapsedLevelsAreSubtotals="1" fieldPosition="0">
        <references count="1">
          <reference field="2" count="0"/>
        </references>
      </pivotArea>
    </format>
    <format dxfId="194">
      <pivotArea outline="0" collapsedLevelsAreSubtotals="1" fieldPosition="0"/>
    </format>
    <format dxfId="193">
      <pivotArea dataOnly="0" labelOnly="1" outline="0" axis="axisValues" fieldPosition="0"/>
    </format>
    <format dxfId="192">
      <pivotArea dataOnly="0" labelOnly="1" outline="0" axis="axisValues" fieldPosition="0"/>
    </format>
    <format dxfId="191">
      <pivotArea field="2" type="button" dataOnly="0" labelOnly="1" outline="0" axis="axisRow" fieldPosition="0"/>
    </format>
    <format dxfId="190">
      <pivotArea dataOnly="0" labelOnly="1" outline="0" axis="axisValues" fieldPosition="0"/>
    </format>
    <format dxfId="189">
      <pivotArea dataOnly="0" fieldPosition="0">
        <references count="1">
          <reference field="2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0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3" iMeasureHier="36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A371CD-3F51-407F-A232-007EC1FEE636}" name="PivotTable2" cacheId="0" applyNumberFormats="0" applyBorderFormats="0" applyFontFormats="0" applyPatternFormats="0" applyAlignmentFormats="0" applyWidthHeightFormats="1" dataCaption="Values" tag="39b211a4-02bf-4f33-b4d1-a85894a535ab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2021" fld="5" subtotal="count" baseField="4" baseItem="0"/>
  </dataFields>
  <formats count="30">
    <format dxfId="188">
      <pivotArea type="all" dataOnly="0" outline="0" fieldPosition="0"/>
    </format>
    <format dxfId="187">
      <pivotArea type="all" dataOnly="0" outline="0" fieldPosition="0"/>
    </format>
    <format dxfId="186">
      <pivotArea outline="0" collapsedLevelsAreSubtotals="1" fieldPosition="0"/>
    </format>
    <format dxfId="185">
      <pivotArea dataOnly="0" labelOnly="1" grandRow="1" outline="0" fieldPosition="0"/>
    </format>
    <format dxfId="184">
      <pivotArea type="all" dataOnly="0" outline="0" fieldPosition="0"/>
    </format>
    <format dxfId="183">
      <pivotArea dataOnly="0" grandRow="1" fieldPosition="0"/>
    </format>
    <format dxfId="182">
      <pivotArea field="1" type="button" dataOnly="0" labelOnly="1" outline="0" axis="axisPage" fieldPosition="1"/>
    </format>
    <format dxfId="181">
      <pivotArea field="0" type="button" dataOnly="0" labelOnly="1" outline="0" axis="axisPage" fieldPosition="0"/>
    </format>
    <format dxfId="180">
      <pivotArea dataOnly="0" labelOnly="1" outline="0" fieldPosition="0">
        <references count="1">
          <reference field="0" count="0"/>
        </references>
      </pivotArea>
    </format>
    <format dxfId="179">
      <pivotArea dataOnly="0" labelOnly="1" outline="0" fieldPosition="0">
        <references count="1">
          <reference field="1" count="0"/>
        </references>
      </pivotArea>
    </format>
    <format dxfId="178">
      <pivotArea field="2" type="button" dataOnly="0" labelOnly="1" outline="0"/>
    </format>
    <format dxfId="177">
      <pivotArea field="2" type="button" dataOnly="0" labelOnly="1" outline="0"/>
    </format>
    <format dxfId="176">
      <pivotArea field="3" type="button" dataOnly="0" labelOnly="1" outline="0" axis="axisPage" fieldPosition="2"/>
    </format>
    <format dxfId="175">
      <pivotArea field="2" type="button" dataOnly="0" labelOnly="1" outline="0"/>
    </format>
    <format dxfId="174">
      <pivotArea field="2" type="button" dataOnly="0" labelOnly="1" outline="0"/>
    </format>
    <format dxfId="173">
      <pivotArea type="all" dataOnly="0" outline="0" fieldPosition="0"/>
    </format>
    <format dxfId="172">
      <pivotArea outline="0" collapsedLevelsAreSubtotals="1" fieldPosition="0"/>
    </format>
    <format dxfId="171">
      <pivotArea dataOnly="0" labelOnly="1" fieldPosition="0">
        <references count="1">
          <reference field="1" count="0"/>
        </references>
      </pivotArea>
    </format>
    <format dxfId="170">
      <pivotArea dataOnly="0" labelOnly="1" grandRow="1" outline="0" fieldPosition="0"/>
    </format>
    <format dxfId="169">
      <pivotArea dataOnly="0" grandRow="1" fieldPosition="0"/>
    </format>
    <format dxfId="168">
      <pivotArea field="1" type="button" dataOnly="0" labelOnly="1" outline="0" axis="axisPage" fieldPosition="1"/>
    </format>
    <format dxfId="167">
      <pivotArea field="1" type="button" dataOnly="0" labelOnly="1" outline="0" axis="axisPage" fieldPosition="1"/>
    </format>
    <format dxfId="166">
      <pivotArea field="1" dataOnly="0" grandRow="1" axis="axisPage" fieldPosition="1">
        <references count="1">
          <reference field="1" count="0"/>
        </references>
      </pivotArea>
    </format>
    <format dxfId="165">
      <pivotArea outline="0" collapsedLevelsAreSubtotals="1" fieldPosition="0"/>
    </format>
    <format dxfId="164">
      <pivotArea dataOnly="0" labelOnly="1" outline="0" axis="axisValues" fieldPosition="0"/>
    </format>
    <format dxfId="163">
      <pivotArea dataOnly="0" labelOnly="1" outline="0" axis="axisValues" fieldPosition="0"/>
    </format>
    <format dxfId="162">
      <pivotArea field="2" type="button" dataOnly="0" labelOnly="1" outline="0"/>
    </format>
    <format dxfId="161">
      <pivotArea dataOnly="0" labelOnly="1" outline="0" axis="axisValues" fieldPosition="0"/>
    </format>
    <format dxfId="160">
      <pivotArea field="4" type="button" dataOnly="0" labelOnly="1" outline="0" axis="axisRow" fieldPosition="0"/>
    </format>
    <format dxfId="159">
      <pivotArea field="4" type="button" dataOnly="0" labelOnly="1" outline="0" axis="axisRow" fieldPosition="0"/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valueEqual" id="3" iMeasureHier="36">
      <autoFilter ref="A1">
        <filterColumn colId="0">
          <customFilters>
            <customFilter val="0"/>
          </customFilters>
        </filterColumn>
      </autoFilter>
    </filter>
    <filter fld="4" type="count" id="4" iMeasureHier="35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BE6516-233A-4AB9-8306-0D98075542F5}" name="PivotTable2" cacheId="7" applyNumberFormats="0" applyBorderFormats="0" applyFontFormats="0" applyPatternFormats="0" applyAlignmentFormats="0" applyWidthHeightFormats="1" dataCaption="Values" tag="fc7de3b3-544d-495d-8ce3-9f7a74bd8c5d" updatedVersion="8" minRefreshableVersion="3" useAutoFormatting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4" hier="8" name="[dim_market].[market].&amp;[India]" cap="India"/>
    <pageField fld="2" hier="12" name="[dim_product].[division].[All]" cap="All"/>
  </pageFields>
  <dataFields count="4">
    <dataField name="2019" fld="3" subtotal="count" baseField="0" baseItem="5" numFmtId="165"/>
    <dataField name="2020" fld="5" subtotal="count" baseField="0" baseItem="5" numFmtId="165"/>
    <dataField name="2021" fld="6" subtotal="count" baseField="0" baseItem="5" numFmtId="165"/>
    <dataField fld="7" subtotal="count" baseField="0" baseItem="0"/>
  </dataFields>
  <formats count="22">
    <format dxfId="158">
      <pivotArea type="all" dataOnly="0" outline="0" fieldPosition="0"/>
    </format>
    <format dxfId="1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6">
      <pivotArea field="0" type="button" dataOnly="0" labelOnly="1" outline="0" axis="axisRow" fieldPosition="0"/>
    </format>
    <format dxfId="155">
      <pivotArea type="all" dataOnly="0" outline="0" fieldPosition="0"/>
    </format>
    <format dxfId="154">
      <pivotArea outline="0" collapsedLevelsAreSubtotals="1" fieldPosition="0"/>
    </format>
    <format dxfId="153">
      <pivotArea field="0" type="button" dataOnly="0" labelOnly="1" outline="0" axis="axisRow" fieldPosition="0"/>
    </format>
    <format dxfId="15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51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50">
      <pivotArea dataOnly="0" labelOnly="1" grandRow="1" outline="0" fieldPosition="0"/>
    </format>
    <format dxfId="1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">
      <pivotArea type="all" dataOnly="0" outline="0" fieldPosition="0"/>
    </format>
    <format dxfId="147">
      <pivotArea outline="0" collapsedLevelsAreSubtotals="1" fieldPosition="0"/>
    </format>
    <format dxfId="14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45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4">
      <pivotArea dataOnly="0" labelOnly="1" grandRow="1" outline="0" fieldPosition="0"/>
    </format>
    <format dxfId="143">
      <pivotArea field="0" type="button" dataOnly="0" labelOnly="1" outline="0" axis="axisRow" fieldPosition="0"/>
    </format>
    <format dxfId="1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39">
      <pivotArea dataOnly="0" fieldPosition="0">
        <references count="1">
          <reference field="0" count="1">
            <x v="13"/>
          </reference>
        </references>
      </pivotArea>
    </format>
    <format dxfId="138">
      <pivotArea dataOnly="0" grandRow="1" fieldPosition="0"/>
    </format>
    <format dxfId="137">
      <pivotArea dataOnly="0" labelOnly="1" fieldPosition="0">
        <references count="1">
          <reference field="0" count="1">
            <x v="13"/>
          </reference>
        </references>
      </pivotArea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E089AB-BAA0-4CAD-8A90-7E464931C167}" name="PivotTable2" cacheId="6" applyNumberFormats="0" applyBorderFormats="0" applyFontFormats="0" applyPatternFormats="0" applyAlignmentFormats="0" applyWidthHeightFormats="1" dataCaption="Values" tag="098dea67-248e-4e2d-9bb1-f348c740f07a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0" baseItem="0"/>
  </dataFields>
  <formats count="23">
    <format dxfId="136">
      <pivotArea type="all" dataOnly="0" outline="0" fieldPosition="0"/>
    </format>
    <format dxfId="1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4">
      <pivotArea type="all" dataOnly="0" outline="0" fieldPosition="0"/>
    </format>
    <format dxfId="133">
      <pivotArea outline="0" collapsedLevelsAreSubtotals="1" fieldPosition="0"/>
    </format>
    <format dxfId="132">
      <pivotArea dataOnly="0" labelOnly="1" grandRow="1" outline="0" fieldPosition="0"/>
    </format>
    <format dxfId="1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0">
      <pivotArea type="all" dataOnly="0" outline="0" fieldPosition="0"/>
    </format>
    <format dxfId="129">
      <pivotArea outline="0" collapsedLevelsAreSubtotals="1" fieldPosition="0"/>
    </format>
    <format dxfId="128">
      <pivotArea dataOnly="0" labelOnly="1" grandRow="1" outline="0" fieldPosition="0"/>
    </format>
    <format dxfId="127">
      <pivotArea dataOnly="0" grandRow="1" fieldPosition="0"/>
    </format>
    <format dxfId="1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5">
      <pivotArea outline="0" fieldPosition="0">
        <references count="1">
          <reference field="4294967294" count="1">
            <x v="3"/>
          </reference>
        </references>
      </pivotArea>
    </format>
    <format dxfId="12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2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21">
      <pivotArea dataOnly="0" labelOnly="1" fieldPosition="0">
        <references count="1">
          <reference field="5" count="1">
            <x v="22"/>
          </reference>
        </references>
      </pivotArea>
    </format>
    <format dxfId="120">
      <pivotArea dataOnly="0" labelOnly="1" fieldPosition="0">
        <references count="1">
          <reference field="5" count="1">
            <x v="22"/>
          </reference>
        </references>
      </pivotArea>
    </format>
    <format dxfId="1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8">
      <pivotArea field="5" type="button" dataOnly="0" labelOnly="1" outline="0" axis="axisRow" fieldPosition="0"/>
    </format>
    <format dxfId="117">
      <pivotArea field="1" type="button" dataOnly="0" labelOnly="1" outline="0" axis="axisPage" fieldPosition="1"/>
    </format>
    <format dxfId="116">
      <pivotArea field="0" type="button" dataOnly="0" labelOnly="1" outline="0" axis="axisPage" fieldPosition="0"/>
    </format>
    <format dxfId="115">
      <pivotArea dataOnly="0" labelOnly="1" outline="0" fieldPosition="0">
        <references count="1">
          <reference field="0" count="0"/>
        </references>
      </pivotArea>
    </format>
    <format dxfId="114">
      <pivotArea dataOnly="0" labelOnly="1" outline="0" fieldPosition="0">
        <references count="1">
          <reference field="1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627ED78-6562-4A96-9018-AE89C273E068}" name="PivotTable2" cacheId="5" applyNumberFormats="0" applyBorderFormats="0" applyFontFormats="0" applyPatternFormats="0" applyAlignmentFormats="0" applyWidthHeightFormats="1" dataCaption="Values" tag="abe518e1-1cd4-48f4-92ad-ac5d6ebbc56e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8">
    <format dxfId="113">
      <pivotArea type="all" dataOnly="0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type="all" dataOnly="0" outline="0" fieldPosition="0"/>
    </format>
    <format dxfId="110">
      <pivotArea outline="0" collapsedLevelsAreSubtotals="1" fieldPosition="0"/>
    </format>
    <format dxfId="109">
      <pivotArea dataOnly="0" labelOnly="1" grandRow="1" outline="0" fieldPosition="0"/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">
      <pivotArea type="all" dataOnly="0" outline="0" fieldPosition="0"/>
    </format>
    <format dxfId="106">
      <pivotArea outline="0" collapsedLevelsAreSubtotals="1" fieldPosition="0"/>
    </format>
    <format dxfId="105">
      <pivotArea dataOnly="0" labelOnly="1" grandRow="1" outline="0" fieldPosition="0"/>
    </format>
    <format dxfId="104">
      <pivotArea dataOnly="0" grandRow="1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1">
      <pivotArea field="1" type="button" dataOnly="0" labelOnly="1" outline="0" axis="axisPage" fieldPosition="1"/>
    </format>
    <format dxfId="100">
      <pivotArea field="0" type="button" dataOnly="0" labelOnly="1" outline="0" axis="axisPage" fieldPosition="0"/>
    </format>
    <format dxfId="99">
      <pivotArea dataOnly="0" labelOnly="1" outline="0" fieldPosition="0">
        <references count="1">
          <reference field="0" count="0"/>
        </references>
      </pivotArea>
    </format>
    <format dxfId="98">
      <pivotArea dataOnly="0" labelOnly="1" outline="0" fieldPosition="0">
        <references count="1">
          <reference field="1" count="0"/>
        </references>
      </pivotArea>
    </format>
    <format dxfId="97">
      <pivotArea field="4" type="button" dataOnly="0" labelOnly="1" outline="0" axis="axisRow" fieldPosition="0"/>
    </format>
    <format dxfId="96">
      <pivotArea field="4" type="button" dataOnly="0" labelOnly="1" outline="0" axis="axisRow" fieldPosition="0"/>
    </format>
    <format dxfId="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4">
      <pivotArea field="6" type="button" dataOnly="0" labelOnly="1" outline="0" axis="axisPage" fieldPosition="2"/>
    </format>
    <format dxfId="93">
      <pivotArea dataOnly="0" fieldPosition="0">
        <references count="1">
          <reference field="4" count="0"/>
        </references>
      </pivotArea>
    </format>
    <format dxfId="92">
      <pivotArea field="4" dataOnly="0" grandRow="1" axis="axisRow" fieldPosition="0">
        <references count="1">
          <reference field="4" count="2">
            <x v="8"/>
            <x v="9"/>
          </reference>
        </references>
      </pivotArea>
    </format>
    <format dxfId="91">
      <pivotArea field="4" dataOnly="0" grandRow="1" axis="axisRow" fieldPosition="0">
        <references count="1">
          <reference field="4" count="2">
            <x v="8"/>
            <x v="9"/>
          </reference>
        </references>
      </pivotArea>
    </format>
    <format dxfId="90">
      <pivotArea field="4" type="button" dataOnly="0" labelOnly="1" outline="0" axis="axisRow" fieldPosition="0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field="4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86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2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C95E97-75B1-4793-BD6D-CB983405EF02}" name="PivotTable2" cacheId="4" applyNumberFormats="0" applyBorderFormats="0" applyFontFormats="0" applyPatternFormats="0" applyAlignmentFormats="0" applyWidthHeightFormats="1" dataCaption="Values" tag="39b211a4-02bf-4f33-b4d1-a85894a535ab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3">
    <format dxfId="85">
      <pivotArea type="all" dataOnly="0" outline="0" fieldPosition="0"/>
    </format>
    <format dxfId="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3">
      <pivotArea type="all" dataOnly="0" outline="0" fieldPosition="0"/>
    </format>
    <format dxfId="82">
      <pivotArea outline="0" collapsedLevelsAreSubtotals="1" fieldPosition="0"/>
    </format>
    <format dxfId="81">
      <pivotArea dataOnly="0" labelOnly="1" grandRow="1" outline="0" fieldPosition="0"/>
    </format>
    <format dxfId="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9">
      <pivotArea type="all" dataOnly="0" outline="0" fieldPosition="0"/>
    </format>
    <format dxfId="78">
      <pivotArea dataOnly="0" grandRow="1" fieldPosition="0"/>
    </format>
    <format dxfId="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">
      <pivotArea field="1" type="button" dataOnly="0" labelOnly="1" outline="0" axis="axisRow" fieldPosition="0"/>
    </format>
    <format dxfId="74">
      <pivotArea field="0" type="button" dataOnly="0" labelOnly="1" outline="0" axis="axisPage" fieldPosition="0"/>
    </format>
    <format dxfId="73">
      <pivotArea dataOnly="0" labelOnly="1" outline="0" fieldPosition="0">
        <references count="1">
          <reference field="0" count="0"/>
        </references>
      </pivotArea>
    </format>
    <format dxfId="72">
      <pivotArea dataOnly="0" labelOnly="1" outline="0" fieldPosition="0">
        <references count="1">
          <reference field="1" count="0"/>
        </references>
      </pivotArea>
    </format>
    <format dxfId="71">
      <pivotArea field="4" type="button" dataOnly="0" labelOnly="1" outline="0"/>
    </format>
    <format dxfId="70">
      <pivotArea field="4" type="button" dataOnly="0" labelOnly="1" outline="0"/>
    </format>
    <format dxfId="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field="6" type="button" dataOnly="0" labelOnly="1" outline="0" axis="axisPage" fieldPosition="1"/>
    </format>
    <format dxfId="67">
      <pivotArea field="4" type="button" dataOnly="0" labelOnly="1" outline="0"/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field="4" type="button" dataOnly="0" labelOnly="1" outline="0"/>
    </format>
    <format dxfId="6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dataOnly="0" labelOnly="1" fieldPosition="0">
        <references count="1">
          <reference field="1" count="0"/>
        </references>
      </pivotArea>
    </format>
    <format dxfId="59">
      <pivotArea dataOnly="0" labelOnly="1" grandRow="1" outline="0" fieldPosition="0"/>
    </format>
    <format dxfId="58">
      <pivotArea dataOnly="0" grandRow="1" fieldPosition="0"/>
    </format>
    <format dxfId="57">
      <pivotArea field="1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field="1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">
      <pivotArea field="1" dataOnly="0" grandRow="1" axis="axisRow" fieldPosition="0">
        <references count="1">
          <reference field="1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2" iMeasureHier="36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3043DB-0DD4-4AE1-92D1-1723E50FD9EA}" name="PivotTable4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Products">
  <location ref="B19:C2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0" baseItem="0"/>
  </dataFields>
  <formats count="25">
    <format dxfId="24">
      <pivotArea dataOnly="0" labelOnly="1" outline="0" axis="axisValues" fieldPosition="0"/>
    </format>
    <format dxfId="23">
      <pivotArea field="3" type="button" dataOnly="0" labelOnly="1" outline="0" axis="axisRow" fieldPosition="0"/>
    </format>
    <format dxfId="22">
      <pivotArea type="all" dataOnly="0" outline="0" fieldPosition="0"/>
    </format>
    <format dxfId="21">
      <pivotArea outline="0" collapsedLevelsAreSubtotals="1" fieldPosition="0"/>
    </format>
    <format dxfId="20">
      <pivotArea field="3" type="button" dataOnly="0" labelOnly="1" outline="0" axis="axisRow" fieldPosition="0"/>
    </format>
    <format dxfId="19">
      <pivotArea dataOnly="0" labelOnly="1" fieldPosition="0">
        <references count="1">
          <reference field="3" count="0"/>
        </references>
      </pivotArea>
    </format>
    <format dxfId="18">
      <pivotArea dataOnly="0" labelOnly="1" grandRow="1" outline="0" fieldPosition="0"/>
    </format>
    <format dxfId="17">
      <pivotArea dataOnly="0" labelOnly="1" outline="0" axis="axisValues" fieldPosition="0"/>
    </format>
    <format dxfId="16">
      <pivotArea field="3" type="button" dataOnly="0" labelOnly="1" outline="0" axis="axisRow" fieldPosition="0"/>
    </format>
    <format dxfId="15">
      <pivotArea dataOnly="0" labelOnly="1" outline="0" axis="axisValues" fieldPosition="0"/>
    </format>
    <format dxfId="14">
      <pivotArea field="3" dataOnly="0" grandRow="1" axis="axisRow" fieldPosition="0">
        <references count="1">
          <reference field="3" count="1">
            <x v="4"/>
          </reference>
        </references>
      </pivotArea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field="3" type="button" dataOnly="0" labelOnly="1" outline="0" axis="axisRow" fieldPosition="0"/>
    </format>
    <format dxfId="10">
      <pivotArea dataOnly="0" labelOnly="1" fieldPosition="0">
        <references count="1">
          <reference field="3" count="0"/>
        </references>
      </pivotArea>
    </format>
    <format dxfId="9">
      <pivotArea dataOnly="0" labelOnly="1" grandRow="1" outline="0" fieldPosition="0"/>
    </format>
    <format dxfId="8">
      <pivotArea dataOnly="0" labelOnly="1" outline="0" axis="axisValues" fieldPosition="0"/>
    </format>
    <format dxfId="7">
      <pivotArea type="all" dataOnly="0" outline="0" fieldPosition="0"/>
    </format>
    <format dxfId="6">
      <pivotArea outline="0" collapsedLevelsAreSubtotals="1" fieldPosition="0"/>
    </format>
    <format dxfId="5">
      <pivotArea dataOnly="0" labelOnly="1" fieldPosition="0">
        <references count="1">
          <reference field="3" count="0"/>
        </references>
      </pivotArea>
    </format>
    <format dxfId="4">
      <pivotArea dataOnly="0" labelOnly="1" grandRow="1" outline="0" fieldPosition="0"/>
    </format>
    <format dxfId="3">
      <pivotArea field="3" type="button" dataOnly="0" labelOnly="1" outline="0" axis="axisRow" fieldPosition="0"/>
    </format>
    <format dxfId="2">
      <pivotArea dataOnly="0" labelOnly="1" outline="0" axis="axisValues" fieldPosition="0"/>
    </format>
    <format dxfId="1">
      <pivotArea dataOnly="0" grandRow="1" fieldPosition="0"/>
    </format>
    <format dxfId="0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29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0D8540-976D-442E-BDB7-1AFF3A2BA02B}" name="PivotTable2" cacheId="3" applyNumberFormats="0" applyBorderFormats="0" applyFontFormats="0" applyPatternFormats="0" applyAlignmentFormats="0" applyWidthHeightFormats="1" dataCaption="Values" tag="39b211a4-02bf-4f33-b4d1-a85894a535ab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0" baseItem="0"/>
  </dataFields>
  <formats count="28">
    <format dxfId="52">
      <pivotArea type="all" dataOnly="0" outline="0" fieldPosition="0"/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dataOnly="0" labelOnly="1" grandRow="1" outline="0" fieldPosition="0"/>
    </format>
    <format dxfId="48">
      <pivotArea type="all" dataOnly="0" outline="0" fieldPosition="0"/>
    </format>
    <format dxfId="47">
      <pivotArea dataOnly="0" grandRow="1" fieldPosition="0"/>
    </format>
    <format dxfId="46">
      <pivotArea field="1" type="button" dataOnly="0" labelOnly="1" outline="0" axis="axisPage" fieldPosition="1"/>
    </format>
    <format dxfId="45">
      <pivotArea field="0" type="button" dataOnly="0" labelOnly="1" outline="0" axis="axisPage" fieldPosition="0"/>
    </format>
    <format dxfId="44">
      <pivotArea dataOnly="0" labelOnly="1" outline="0" fieldPosition="0">
        <references count="1">
          <reference field="0" count="0"/>
        </references>
      </pivotArea>
    </format>
    <format dxfId="43">
      <pivotArea dataOnly="0" labelOnly="1" outline="0" fieldPosition="0">
        <references count="1">
          <reference field="1" count="0"/>
        </references>
      </pivotArea>
    </format>
    <format dxfId="42">
      <pivotArea field="2" type="button" dataOnly="0" labelOnly="1" outline="0" axis="axisRow" fieldPosition="0"/>
    </format>
    <format dxfId="41">
      <pivotArea field="2" type="button" dataOnly="0" labelOnly="1" outline="0" axis="axisRow" fieldPosition="0"/>
    </format>
    <format dxfId="40">
      <pivotArea field="2" type="button" dataOnly="0" labelOnly="1" outline="0" axis="axisRow" fieldPosition="0"/>
    </format>
    <format dxfId="39">
      <pivotArea field="2" type="button" dataOnly="0" labelOnly="1" outline="0" axis="axisRow" fieldPosition="0"/>
    </format>
    <format dxfId="38">
      <pivotArea type="all" dataOnly="0" outline="0" fieldPosition="0"/>
    </format>
    <format dxfId="37">
      <pivotArea outline="0" collapsedLevelsAreSubtotals="1" fieldPosition="0"/>
    </format>
    <format dxfId="36">
      <pivotArea dataOnly="0" labelOnly="1" fieldPosition="0">
        <references count="1">
          <reference field="1" count="0"/>
        </references>
      </pivotArea>
    </format>
    <format dxfId="35">
      <pivotArea dataOnly="0" labelOnly="1" grandRow="1" outline="0" fieldPosition="0"/>
    </format>
    <format dxfId="34">
      <pivotArea dataOnly="0" grandRow="1" fieldPosition="0"/>
    </format>
    <format dxfId="33">
      <pivotArea field="1" type="button" dataOnly="0" labelOnly="1" outline="0" axis="axisPage" fieldPosition="1"/>
    </format>
    <format dxfId="32">
      <pivotArea field="1" type="button" dataOnly="0" labelOnly="1" outline="0" axis="axisPage" fieldPosition="1"/>
    </format>
    <format dxfId="31">
      <pivotArea field="1" dataOnly="0" grandRow="1" axis="axisPage" fieldPosition="1">
        <references count="1">
          <reference field="1" count="0"/>
        </references>
      </pivotArea>
    </format>
    <format dxfId="30">
      <pivotArea field="3" type="button" dataOnly="0" labelOnly="1" outline="0" axis="axisPage" fieldPosition="2"/>
    </format>
    <format dxfId="29">
      <pivotArea dataOnly="0" labelOnly="1" outline="0" axis="axisValues" fieldPosition="0"/>
    </format>
    <format dxfId="28">
      <pivotArea dataOnly="0" labelOnly="1" outline="0" axis="axisValues" fieldPosition="0"/>
    </format>
    <format dxfId="27">
      <pivotArea collapsedLevelsAreSubtotals="1" fieldPosition="0">
        <references count="1">
          <reference field="2" count="0"/>
        </references>
      </pivotArea>
    </format>
    <format dxfId="26">
      <pivotArea field="2" type="button" dataOnly="0" labelOnly="1" outline="0" axis="axisRow" fieldPosition="0"/>
    </format>
    <format dxfId="25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3" iMeasureHier="29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4" Type="http://schemas.openxmlformats.org/officeDocument/2006/relationships/vmlDrawing" Target="../drawings/vmlDrawing7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BDDF5-4858-4B80-BFE1-CB7CE6BDDE31}">
  <dimension ref="B1:G23"/>
  <sheetViews>
    <sheetView showGridLines="0" view="pageLayout" zoomScaleNormal="100" workbookViewId="0">
      <selection activeCell="E4" sqref="E4"/>
    </sheetView>
  </sheetViews>
  <sheetFormatPr defaultRowHeight="14.4" x14ac:dyDescent="0.3"/>
  <cols>
    <col min="2" max="2" width="27.88671875" bestFit="1" customWidth="1"/>
    <col min="3" max="3" width="12.21875" bestFit="1" customWidth="1"/>
    <col min="4" max="4" width="9.44140625" bestFit="1" customWidth="1"/>
    <col min="5" max="5" width="24.44140625" bestFit="1" customWidth="1"/>
    <col min="6" max="6" width="8.33203125" bestFit="1" customWidth="1"/>
    <col min="7" max="7" width="10.6640625" customWidth="1"/>
  </cols>
  <sheetData>
    <row r="1" spans="2:7" ht="15.6" x14ac:dyDescent="0.3">
      <c r="B1" s="34" t="s">
        <v>27</v>
      </c>
    </row>
    <row r="2" spans="2:7" x14ac:dyDescent="0.3">
      <c r="B2" s="38" t="s">
        <v>17</v>
      </c>
      <c r="C2" s="26" t="s" vm="1">
        <v>18</v>
      </c>
      <c r="E2" s="58" t="s">
        <v>101</v>
      </c>
      <c r="F2" s="9"/>
      <c r="G2" s="9"/>
    </row>
    <row r="3" spans="2:7" x14ac:dyDescent="0.3">
      <c r="B3" s="27" t="s">
        <v>20</v>
      </c>
      <c r="C3" s="16" t="s" vm="2">
        <v>18</v>
      </c>
      <c r="E3" s="58"/>
      <c r="F3" s="9"/>
      <c r="G3" s="9"/>
    </row>
    <row r="4" spans="2:7" x14ac:dyDescent="0.3">
      <c r="B4" s="38" t="s">
        <v>68</v>
      </c>
      <c r="C4" s="26" t="s" vm="4">
        <v>18</v>
      </c>
      <c r="E4" s="37" t="s">
        <v>56</v>
      </c>
      <c r="F4" s="21"/>
    </row>
    <row r="6" spans="2:7" x14ac:dyDescent="0.3">
      <c r="B6" s="40" t="s">
        <v>67</v>
      </c>
      <c r="C6" s="44" t="s">
        <v>100</v>
      </c>
    </row>
    <row r="7" spans="2:7" x14ac:dyDescent="0.3">
      <c r="B7" s="49" t="s">
        <v>82</v>
      </c>
      <c r="C7" s="50">
        <v>4394981.7300000004</v>
      </c>
    </row>
    <row r="8" spans="2:7" ht="28.8" x14ac:dyDescent="0.3">
      <c r="B8" s="42" t="s">
        <v>83</v>
      </c>
      <c r="C8" s="43">
        <v>14207395.529999999</v>
      </c>
    </row>
    <row r="9" spans="2:7" x14ac:dyDescent="0.3">
      <c r="B9" s="42" t="s">
        <v>85</v>
      </c>
      <c r="C9" s="43">
        <v>19524227.91</v>
      </c>
    </row>
    <row r="10" spans="2:7" x14ac:dyDescent="0.3">
      <c r="B10" s="42" t="s">
        <v>86</v>
      </c>
      <c r="C10" s="43">
        <v>11701437.68</v>
      </c>
    </row>
    <row r="11" spans="2:7" x14ac:dyDescent="0.3">
      <c r="B11" s="42" t="s">
        <v>87</v>
      </c>
      <c r="C11" s="43">
        <v>3508874.52</v>
      </c>
    </row>
    <row r="12" spans="2:7" x14ac:dyDescent="0.3">
      <c r="B12" s="42" t="s">
        <v>88</v>
      </c>
      <c r="C12" s="43">
        <v>4210009.2300000004</v>
      </c>
    </row>
    <row r="13" spans="2:7" x14ac:dyDescent="0.3">
      <c r="B13" s="42" t="s">
        <v>89</v>
      </c>
      <c r="C13" s="43">
        <v>4862675.75</v>
      </c>
    </row>
    <row r="14" spans="2:7" x14ac:dyDescent="0.3">
      <c r="B14" s="42" t="s">
        <v>90</v>
      </c>
      <c r="C14" s="43">
        <v>1676224.51</v>
      </c>
    </row>
    <row r="15" spans="2:7" x14ac:dyDescent="0.3">
      <c r="B15" s="42" t="s">
        <v>91</v>
      </c>
      <c r="C15" s="43">
        <v>13657515.859999999</v>
      </c>
    </row>
    <row r="16" spans="2:7" x14ac:dyDescent="0.3">
      <c r="B16" s="42" t="s">
        <v>92</v>
      </c>
      <c r="C16" s="43">
        <v>2846079.8</v>
      </c>
    </row>
    <row r="17" spans="2:3" x14ac:dyDescent="0.3">
      <c r="B17" s="42" t="s">
        <v>93</v>
      </c>
      <c r="C17" s="43">
        <v>2294921.14</v>
      </c>
    </row>
    <row r="18" spans="2:3" x14ac:dyDescent="0.3">
      <c r="B18" s="42" t="s">
        <v>94</v>
      </c>
      <c r="C18" s="43">
        <v>21983053.98</v>
      </c>
    </row>
    <row r="19" spans="2:3" x14ac:dyDescent="0.3">
      <c r="B19" s="42" t="s">
        <v>95</v>
      </c>
      <c r="C19" s="43">
        <v>15411654.33</v>
      </c>
    </row>
    <row r="20" spans="2:3" x14ac:dyDescent="0.3">
      <c r="B20" s="42" t="s">
        <v>96</v>
      </c>
      <c r="C20" s="43">
        <v>20738249.41</v>
      </c>
    </row>
    <row r="21" spans="2:3" x14ac:dyDescent="0.3">
      <c r="B21" s="42" t="s">
        <v>97</v>
      </c>
      <c r="C21" s="43">
        <v>17895529.77</v>
      </c>
    </row>
    <row r="22" spans="2:3" x14ac:dyDescent="0.3">
      <c r="B22" s="42" t="s">
        <v>98</v>
      </c>
      <c r="C22" s="43">
        <v>17248401.5</v>
      </c>
    </row>
    <row r="23" spans="2:3" x14ac:dyDescent="0.3">
      <c r="B23" s="28" t="s">
        <v>16</v>
      </c>
      <c r="C23" s="29">
        <v>176161232.65000001</v>
      </c>
    </row>
  </sheetData>
  <mergeCells count="1">
    <mergeCell ref="E2:E3"/>
  </mergeCells>
  <conditionalFormatting pivot="1" sqref="C7:C22">
    <cfRule type="colorScale" priority="1">
      <colorScale>
        <cfvo type="min"/>
        <cfvo type="percentile" val="50"/>
        <cfvo type="max"/>
        <color theme="0"/>
        <color rgb="FFF96E6B"/>
        <color rgb="FFFF0000"/>
      </colorScale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&amp;L&amp;"-,Bold"&amp;18AtliQ Hardwares&amp;R&amp;G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4E9D7A-D7C4-4E16-AF13-65B7F7E29E30}">
  <dimension ref="B1:G12"/>
  <sheetViews>
    <sheetView showGridLines="0" view="pageLayout" zoomScaleNormal="100" workbookViewId="0">
      <selection activeCell="D15" sqref="D15"/>
    </sheetView>
  </sheetViews>
  <sheetFormatPr defaultRowHeight="14.4" x14ac:dyDescent="0.3"/>
  <cols>
    <col min="2" max="2" width="16.109375" bestFit="1" customWidth="1"/>
    <col min="3" max="3" width="8.77734375" bestFit="1" customWidth="1"/>
    <col min="4" max="4" width="12" bestFit="1" customWidth="1"/>
    <col min="5" max="5" width="24.44140625" bestFit="1" customWidth="1"/>
    <col min="6" max="6" width="8.33203125" bestFit="1" customWidth="1"/>
    <col min="7" max="7" width="10.6640625" customWidth="1"/>
  </cols>
  <sheetData>
    <row r="1" spans="2:7" ht="15.6" x14ac:dyDescent="0.3">
      <c r="B1" s="34" t="s">
        <v>27</v>
      </c>
    </row>
    <row r="2" spans="2:7" x14ac:dyDescent="0.3">
      <c r="B2" s="38" t="s">
        <v>17</v>
      </c>
      <c r="C2" s="26" t="s" vm="1">
        <v>18</v>
      </c>
      <c r="E2" s="58" t="s">
        <v>102</v>
      </c>
      <c r="F2" s="9"/>
      <c r="G2" s="9"/>
    </row>
    <row r="3" spans="2:7" x14ac:dyDescent="0.3">
      <c r="B3" s="27" t="s">
        <v>20</v>
      </c>
      <c r="C3" s="16" t="s" vm="2">
        <v>18</v>
      </c>
      <c r="E3" s="58"/>
      <c r="F3" s="9"/>
      <c r="G3" s="9"/>
    </row>
    <row r="4" spans="2:7" x14ac:dyDescent="0.3">
      <c r="B4" s="38" t="s">
        <v>68</v>
      </c>
      <c r="C4" s="26" t="s" vm="4">
        <v>18</v>
      </c>
      <c r="E4" s="37" t="s">
        <v>56</v>
      </c>
      <c r="F4" s="21"/>
    </row>
    <row r="6" spans="2:7" x14ac:dyDescent="0.3">
      <c r="B6" s="48" t="s">
        <v>53</v>
      </c>
      <c r="C6" s="44" t="s">
        <v>23</v>
      </c>
    </row>
    <row r="7" spans="2:7" x14ac:dyDescent="0.3">
      <c r="B7" s="14" t="s">
        <v>32</v>
      </c>
      <c r="C7" s="46">
        <v>35058881.399999999</v>
      </c>
    </row>
    <row r="8" spans="2:7" x14ac:dyDescent="0.3">
      <c r="B8" s="5" t="s">
        <v>24</v>
      </c>
      <c r="C8" s="13">
        <v>161262512.18000001</v>
      </c>
    </row>
    <row r="9" spans="2:7" x14ac:dyDescent="0.3">
      <c r="B9" s="5" t="s">
        <v>46</v>
      </c>
      <c r="C9" s="13">
        <v>48965337.950000003</v>
      </c>
    </row>
    <row r="10" spans="2:7" x14ac:dyDescent="0.3">
      <c r="B10" s="5" t="s">
        <v>49</v>
      </c>
      <c r="C10" s="13">
        <v>34152244.240000002</v>
      </c>
    </row>
    <row r="11" spans="2:7" x14ac:dyDescent="0.3">
      <c r="B11" s="5" t="s">
        <v>50</v>
      </c>
      <c r="C11" s="13">
        <v>87780946.540000007</v>
      </c>
    </row>
    <row r="12" spans="2:7" x14ac:dyDescent="0.3">
      <c r="B12" s="28" t="s">
        <v>16</v>
      </c>
      <c r="C12" s="29">
        <v>367219922.31</v>
      </c>
    </row>
  </sheetData>
  <mergeCells count="1">
    <mergeCell ref="E2:E3"/>
  </mergeCells>
  <pageMargins left="0.7" right="0.7" top="0.75" bottom="0.75" header="0.3" footer="0.3"/>
  <pageSetup orientation="portrait" horizontalDpi="1200" verticalDpi="1200" r:id="rId2"/>
  <headerFooter>
    <oddHeader>&amp;L&amp;"-,Bold"&amp;18AtliQ Hardwares&amp;R&amp;G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A0FCB-20A2-47E3-A30F-10AE831777D4}">
  <dimension ref="B1:G23"/>
  <sheetViews>
    <sheetView showGridLines="0" tabSelected="1" view="pageLayout" zoomScaleNormal="100" workbookViewId="0">
      <selection activeCell="E17" sqref="E17"/>
    </sheetView>
  </sheetViews>
  <sheetFormatPr defaultRowHeight="14.4" x14ac:dyDescent="0.3"/>
  <cols>
    <col min="2" max="2" width="15.88671875" bestFit="1" customWidth="1"/>
    <col min="3" max="3" width="7.6640625" bestFit="1" customWidth="1"/>
    <col min="4" max="4" width="7.44140625" bestFit="1" customWidth="1"/>
    <col min="5" max="5" width="23.5546875" bestFit="1" customWidth="1"/>
    <col min="6" max="6" width="8.6640625" bestFit="1" customWidth="1"/>
    <col min="7" max="7" width="12" bestFit="1" customWidth="1"/>
  </cols>
  <sheetData>
    <row r="1" spans="2:7" x14ac:dyDescent="0.3">
      <c r="B1" s="3" t="s">
        <v>27</v>
      </c>
    </row>
    <row r="2" spans="2:7" x14ac:dyDescent="0.3">
      <c r="B2" s="15" t="s">
        <v>17</v>
      </c>
      <c r="C2" s="16" t="s" vm="1">
        <v>18</v>
      </c>
      <c r="E2" s="9" t="s">
        <v>26</v>
      </c>
      <c r="F2" s="9"/>
      <c r="G2" s="9"/>
    </row>
    <row r="3" spans="2:7" x14ac:dyDescent="0.3">
      <c r="B3" s="15" t="s">
        <v>19</v>
      </c>
      <c r="C3" s="16" t="s" vm="3">
        <v>24</v>
      </c>
      <c r="E3" s="9" t="s">
        <v>28</v>
      </c>
      <c r="F3" s="9"/>
      <c r="G3" s="9"/>
    </row>
    <row r="4" spans="2:7" x14ac:dyDescent="0.3">
      <c r="B4" s="15" t="s">
        <v>20</v>
      </c>
      <c r="C4" s="16" t="s" vm="2">
        <v>18</v>
      </c>
    </row>
    <row r="6" spans="2:7" x14ac:dyDescent="0.3">
      <c r="B6" s="1" t="s">
        <v>26</v>
      </c>
      <c r="C6" s="2" t="s">
        <v>21</v>
      </c>
      <c r="D6" s="2" t="s">
        <v>22</v>
      </c>
      <c r="E6" s="2" t="s">
        <v>23</v>
      </c>
      <c r="F6" s="2" t="s">
        <v>25</v>
      </c>
    </row>
    <row r="7" spans="2:7" x14ac:dyDescent="0.3">
      <c r="B7" s="45" t="s">
        <v>0</v>
      </c>
      <c r="C7" s="8">
        <v>4587078.92</v>
      </c>
      <c r="D7" s="8">
        <v>9776343.1799999997</v>
      </c>
      <c r="E7" s="8">
        <v>22963357.43</v>
      </c>
      <c r="F7" s="55">
        <v>2.3488698184181378</v>
      </c>
    </row>
    <row r="8" spans="2:7" x14ac:dyDescent="0.3">
      <c r="B8" s="5" t="s">
        <v>1</v>
      </c>
      <c r="C8" s="4">
        <v>1568658.58</v>
      </c>
      <c r="D8" s="4">
        <v>3508582.26</v>
      </c>
      <c r="E8" s="4">
        <v>8740281.7599999998</v>
      </c>
      <c r="F8" s="6">
        <v>2.4911149610612235</v>
      </c>
    </row>
    <row r="9" spans="2:7" x14ac:dyDescent="0.3">
      <c r="B9" s="5" t="s">
        <v>2</v>
      </c>
      <c r="C9" s="4">
        <v>3424319.52</v>
      </c>
      <c r="D9" s="4">
        <v>4682824.17</v>
      </c>
      <c r="E9" s="4">
        <v>18385679.039999999</v>
      </c>
      <c r="F9" s="6">
        <v>3.9261946151610472</v>
      </c>
    </row>
    <row r="10" spans="2:7" x14ac:dyDescent="0.3">
      <c r="B10" s="5" t="s">
        <v>3</v>
      </c>
      <c r="C10" s="4">
        <v>1669064.37</v>
      </c>
      <c r="D10" s="4">
        <v>2473054.08</v>
      </c>
      <c r="E10" s="4">
        <v>7545512.4199999999</v>
      </c>
      <c r="F10" s="6">
        <v>3.0510907468711723</v>
      </c>
    </row>
    <row r="11" spans="2:7" x14ac:dyDescent="0.3">
      <c r="B11" s="5" t="s">
        <v>4</v>
      </c>
      <c r="C11" s="4">
        <v>1693253.69</v>
      </c>
      <c r="D11" s="4">
        <v>3612741.39</v>
      </c>
      <c r="E11" s="4">
        <v>8521061.3200000003</v>
      </c>
      <c r="F11" s="6">
        <v>2.3586136952913752</v>
      </c>
    </row>
    <row r="12" spans="2:7" x14ac:dyDescent="0.3">
      <c r="B12" s="5" t="s">
        <v>5</v>
      </c>
      <c r="C12" s="4">
        <v>1610574.21</v>
      </c>
      <c r="D12" s="4">
        <v>1958848.47</v>
      </c>
      <c r="E12" s="4">
        <v>8445466.1400000006</v>
      </c>
      <c r="F12" s="6">
        <v>4.3114443354569438</v>
      </c>
    </row>
    <row r="13" spans="2:7" x14ac:dyDescent="0.3">
      <c r="B13" s="5" t="s">
        <v>6</v>
      </c>
      <c r="C13" s="4">
        <v>1771403.38</v>
      </c>
      <c r="D13" s="4">
        <v>2268398.38</v>
      </c>
      <c r="E13" s="4">
        <v>9415955.8200000003</v>
      </c>
      <c r="F13" s="6">
        <v>4.1509268843685208</v>
      </c>
    </row>
    <row r="14" spans="2:7" x14ac:dyDescent="0.3">
      <c r="B14" s="5" t="s">
        <v>7</v>
      </c>
      <c r="C14" s="4">
        <v>1527331.67</v>
      </c>
      <c r="D14" s="4">
        <v>2246075.15</v>
      </c>
      <c r="E14" s="4">
        <v>8787721.3100000005</v>
      </c>
      <c r="F14" s="6">
        <v>3.9124787565545174</v>
      </c>
    </row>
    <row r="15" spans="2:7" x14ac:dyDescent="0.3">
      <c r="B15" s="5" t="s">
        <v>8</v>
      </c>
      <c r="C15" s="4">
        <v>1527093.19</v>
      </c>
      <c r="D15" s="4">
        <v>2021307.6</v>
      </c>
      <c r="E15" s="4">
        <v>7915833.71</v>
      </c>
      <c r="F15" s="6">
        <v>3.9161945020144384</v>
      </c>
    </row>
    <row r="16" spans="2:7" x14ac:dyDescent="0.3">
      <c r="B16" s="5" t="s">
        <v>9</v>
      </c>
      <c r="C16" s="4">
        <v>1948043.76</v>
      </c>
      <c r="D16" s="4">
        <v>4275218.2699999996</v>
      </c>
      <c r="E16" s="4">
        <v>9910676.1699999999</v>
      </c>
      <c r="F16" s="6">
        <v>2.3181684639460527</v>
      </c>
    </row>
    <row r="17" spans="2:6" x14ac:dyDescent="0.3">
      <c r="B17" s="5" t="s">
        <v>10</v>
      </c>
      <c r="C17" s="4">
        <v>1545414.4</v>
      </c>
      <c r="D17" s="4">
        <v>2067836.93</v>
      </c>
      <c r="E17" s="4">
        <v>8670140.25</v>
      </c>
      <c r="F17" s="6">
        <v>4.1928549220755045</v>
      </c>
    </row>
    <row r="18" spans="2:6" x14ac:dyDescent="0.3">
      <c r="B18" s="5" t="s">
        <v>11</v>
      </c>
      <c r="C18" s="4">
        <v>1482289.87</v>
      </c>
      <c r="D18" s="4">
        <v>2113442.65</v>
      </c>
      <c r="E18" s="4">
        <v>8086224.5099999998</v>
      </c>
      <c r="F18" s="6">
        <v>3.8260912875965669</v>
      </c>
    </row>
    <row r="19" spans="2:6" x14ac:dyDescent="0.3">
      <c r="B19" s="5" t="s">
        <v>12</v>
      </c>
      <c r="C19" s="4">
        <v>1593507.3</v>
      </c>
      <c r="D19" s="4">
        <v>2195530.88</v>
      </c>
      <c r="E19" s="4">
        <v>9083423.4199999999</v>
      </c>
      <c r="F19" s="6">
        <v>4.1372332781764385</v>
      </c>
    </row>
    <row r="20" spans="2:6" x14ac:dyDescent="0.3">
      <c r="B20" s="45" t="s">
        <v>13</v>
      </c>
      <c r="C20" s="57">
        <v>1586096.79</v>
      </c>
      <c r="D20" s="18">
        <v>2189486</v>
      </c>
      <c r="E20" s="18">
        <v>8477403.8399999999</v>
      </c>
      <c r="F20" s="55">
        <v>3.871869397657715</v>
      </c>
    </row>
    <row r="21" spans="2:6" x14ac:dyDescent="0.3">
      <c r="B21" s="45" t="s">
        <v>14</v>
      </c>
      <c r="C21" s="4">
        <v>1730790.48</v>
      </c>
      <c r="D21" s="4">
        <v>2145221.92</v>
      </c>
      <c r="E21" s="4">
        <v>8533368.9800000004</v>
      </c>
      <c r="F21" s="6">
        <v>3.9778490516263236</v>
      </c>
    </row>
    <row r="22" spans="2:6" x14ac:dyDescent="0.3">
      <c r="B22" s="7" t="s">
        <v>15</v>
      </c>
      <c r="C22" s="4">
        <v>1553625.99</v>
      </c>
      <c r="D22" s="4">
        <v>2235120.4</v>
      </c>
      <c r="E22" s="4">
        <v>7780406.0599999996</v>
      </c>
      <c r="F22" s="6">
        <v>3.480978501202888</v>
      </c>
    </row>
    <row r="23" spans="2:6" x14ac:dyDescent="0.3">
      <c r="B23" s="10" t="s">
        <v>16</v>
      </c>
      <c r="C23" s="11">
        <v>30818546.120000001</v>
      </c>
      <c r="D23" s="11">
        <v>49770031.729999997</v>
      </c>
      <c r="E23" s="11">
        <v>161262512.18000001</v>
      </c>
      <c r="F23" s="12">
        <v>3.2401528906961783</v>
      </c>
    </row>
  </sheetData>
  <conditionalFormatting pivot="1" sqref="C7:E22">
    <cfRule type="colorScale" priority="5">
      <colorScale>
        <cfvo type="min"/>
        <cfvo type="percentile" val="50"/>
        <cfvo type="max"/>
        <color theme="0"/>
        <color rgb="FF92D050"/>
        <color rgb="FF63BE7B"/>
      </colorScale>
    </cfRule>
  </conditionalFormatting>
  <conditionalFormatting pivot="1" sqref="F7:F22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{86032841-0818-4AEB-8563-45277349C11C}</x14:id>
        </ext>
      </extLst>
    </cfRule>
  </conditionalFormatting>
  <conditionalFormatting pivot="1" sqref="C7:E22">
    <cfRule type="colorScale" priority="2">
      <colorScale>
        <cfvo type="min"/>
        <cfvo type="percentile" val="50"/>
        <cfvo type="max"/>
        <color theme="0"/>
        <color rgb="FFFF0000"/>
        <color rgb="FFC00000"/>
      </colorScale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6032841-0818-4AEB-8563-45277349C11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4A1A7D-1C41-4E68-8CD0-E37812BE7BBB}">
  <dimension ref="B1:G30"/>
  <sheetViews>
    <sheetView showGridLines="0" tabSelected="1" view="pageLayout" topLeftCell="A15" zoomScaleNormal="100" workbookViewId="0">
      <selection activeCell="E17" sqref="E17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33203125" bestFit="1" customWidth="1"/>
    <col min="6" max="6" width="13.44140625" bestFit="1" customWidth="1"/>
    <col min="7" max="7" width="8.33203125" bestFit="1" customWidth="1"/>
  </cols>
  <sheetData>
    <row r="1" spans="2:7" x14ac:dyDescent="0.3">
      <c r="B1" s="3" t="s">
        <v>27</v>
      </c>
    </row>
    <row r="2" spans="2:7" x14ac:dyDescent="0.3">
      <c r="E2" s="9" t="s">
        <v>51</v>
      </c>
      <c r="F2" s="9"/>
      <c r="G2" s="9"/>
    </row>
    <row r="3" spans="2:7" x14ac:dyDescent="0.3">
      <c r="B3" s="27" t="s">
        <v>17</v>
      </c>
      <c r="C3" s="16" t="s" vm="1">
        <v>18</v>
      </c>
      <c r="E3" s="9" t="s">
        <v>52</v>
      </c>
      <c r="F3" s="9"/>
      <c r="G3" s="9"/>
    </row>
    <row r="4" spans="2:7" x14ac:dyDescent="0.3">
      <c r="B4" s="27" t="s">
        <v>20</v>
      </c>
      <c r="C4" s="16" t="s" vm="2">
        <v>18</v>
      </c>
      <c r="E4" s="22" t="s">
        <v>56</v>
      </c>
      <c r="F4" s="21"/>
    </row>
    <row r="6" spans="2:7" x14ac:dyDescent="0.3">
      <c r="B6" s="47" t="s">
        <v>53</v>
      </c>
      <c r="C6" s="23" t="s">
        <v>21</v>
      </c>
      <c r="D6" s="23" t="s">
        <v>22</v>
      </c>
      <c r="E6" s="23" t="s">
        <v>23</v>
      </c>
      <c r="F6" s="24" t="s">
        <v>54</v>
      </c>
      <c r="G6" s="23" t="s">
        <v>55</v>
      </c>
    </row>
    <row r="7" spans="2:7" x14ac:dyDescent="0.3">
      <c r="B7" s="14" t="s">
        <v>29</v>
      </c>
      <c r="C7" s="46">
        <v>3876686.5</v>
      </c>
      <c r="D7" s="46">
        <v>10697994.09</v>
      </c>
      <c r="E7" s="46">
        <v>20991333.73</v>
      </c>
      <c r="F7" s="46">
        <v>-2212702.5500000007</v>
      </c>
      <c r="G7" s="56">
        <v>-0.10541028876300947</v>
      </c>
    </row>
    <row r="8" spans="2:7" x14ac:dyDescent="0.3">
      <c r="B8" s="5" t="s">
        <v>30</v>
      </c>
      <c r="C8" s="13"/>
      <c r="D8" s="13">
        <v>118281.03</v>
      </c>
      <c r="E8" s="13">
        <v>2840298.27</v>
      </c>
      <c r="F8" s="13">
        <v>-333376.85999999987</v>
      </c>
      <c r="G8" s="19">
        <v>-0.11737389115826904</v>
      </c>
    </row>
    <row r="9" spans="2:7" x14ac:dyDescent="0.3">
      <c r="B9" s="5" t="s">
        <v>31</v>
      </c>
      <c r="C9" s="13">
        <v>479984.39</v>
      </c>
      <c r="D9" s="13">
        <v>2258843.36</v>
      </c>
      <c r="E9" s="13">
        <v>6950493.5499999998</v>
      </c>
      <c r="F9" s="13">
        <v>-716880.88999999966</v>
      </c>
      <c r="G9" s="19">
        <v>-0.10314100500100452</v>
      </c>
    </row>
    <row r="10" spans="2:7" x14ac:dyDescent="0.3">
      <c r="B10" s="5" t="s">
        <v>32</v>
      </c>
      <c r="C10" s="13">
        <v>4764382.0599999996</v>
      </c>
      <c r="D10" s="13">
        <v>12170759.43</v>
      </c>
      <c r="E10" s="13">
        <v>35058881.399999999</v>
      </c>
      <c r="F10" s="13">
        <v>-5067398.1600000039</v>
      </c>
      <c r="G10" s="19">
        <v>-0.14453964181526921</v>
      </c>
    </row>
    <row r="11" spans="2:7" x14ac:dyDescent="0.3">
      <c r="B11" s="5" t="s">
        <v>33</v>
      </c>
      <c r="C11" s="13">
        <v>1425717.75</v>
      </c>
      <c r="D11" s="13">
        <v>5423567.6699999999</v>
      </c>
      <c r="E11" s="13">
        <v>22886336.25</v>
      </c>
      <c r="F11" s="13">
        <v>-2066097.1799999997</v>
      </c>
      <c r="G11" s="19">
        <v>-9.02764495562281E-2</v>
      </c>
    </row>
    <row r="12" spans="2:7" x14ac:dyDescent="0.3">
      <c r="B12" s="5" t="s">
        <v>34</v>
      </c>
      <c r="C12" s="13">
        <v>4036469.18</v>
      </c>
      <c r="D12" s="13">
        <v>7471763.3600000003</v>
      </c>
      <c r="E12" s="13">
        <v>25944172.039999999</v>
      </c>
      <c r="F12" s="13">
        <v>-2189637.0400000066</v>
      </c>
      <c r="G12" s="19">
        <v>-8.4398031150274722E-2</v>
      </c>
    </row>
    <row r="13" spans="2:7" x14ac:dyDescent="0.3">
      <c r="B13" s="5" t="s">
        <v>35</v>
      </c>
      <c r="C13" s="13">
        <v>2563110.11</v>
      </c>
      <c r="D13" s="13">
        <v>4685895.05</v>
      </c>
      <c r="E13" s="13">
        <v>12006271.039999999</v>
      </c>
      <c r="F13" s="13">
        <v>-1527369</v>
      </c>
      <c r="G13" s="19">
        <v>-0.12721426951893966</v>
      </c>
    </row>
    <row r="14" spans="2:7" x14ac:dyDescent="0.3">
      <c r="B14" s="5" t="s">
        <v>24</v>
      </c>
      <c r="C14" s="13">
        <v>30818546.120000001</v>
      </c>
      <c r="D14" s="13">
        <v>49770031.729999997</v>
      </c>
      <c r="E14" s="13">
        <v>161262512.18000001</v>
      </c>
      <c r="F14" s="13">
        <v>-9551596.819999963</v>
      </c>
      <c r="G14" s="19">
        <v>-5.9230113005672033E-2</v>
      </c>
    </row>
    <row r="15" spans="2:7" x14ac:dyDescent="0.3">
      <c r="B15" s="5" t="s">
        <v>36</v>
      </c>
      <c r="C15" s="13">
        <v>2524401.4900000002</v>
      </c>
      <c r="D15" s="13">
        <v>6206743.5</v>
      </c>
      <c r="E15" s="13">
        <v>18414576.809999999</v>
      </c>
      <c r="F15" s="13">
        <v>-2381839.4799999967</v>
      </c>
      <c r="G15" s="19">
        <v>-0.12934532813735602</v>
      </c>
    </row>
    <row r="16" spans="2:7" x14ac:dyDescent="0.3">
      <c r="B16" s="5" t="s">
        <v>37</v>
      </c>
      <c r="C16" s="13">
        <v>2904063.69</v>
      </c>
      <c r="D16" s="13">
        <v>4463460.7300000004</v>
      </c>
      <c r="E16" s="13">
        <v>11717810.460000001</v>
      </c>
      <c r="F16" s="13">
        <v>-1049543.3199999984</v>
      </c>
      <c r="G16" s="19">
        <v>-8.9568211022249142E-2</v>
      </c>
    </row>
    <row r="17" spans="2:7" x14ac:dyDescent="0.3">
      <c r="B17" s="5" t="s">
        <v>38</v>
      </c>
      <c r="C17" s="13"/>
      <c r="D17" s="13">
        <v>1881281.6</v>
      </c>
      <c r="E17" s="13">
        <v>7922197.0099999998</v>
      </c>
      <c r="F17" s="13">
        <v>-326785.86000000034</v>
      </c>
      <c r="G17" s="19">
        <v>-4.1249398315581692E-2</v>
      </c>
    </row>
    <row r="18" spans="2:7" x14ac:dyDescent="0.3">
      <c r="B18" s="5" t="s">
        <v>39</v>
      </c>
      <c r="C18" s="13">
        <v>225342.85</v>
      </c>
      <c r="D18" s="13">
        <v>3356013.39</v>
      </c>
      <c r="E18" s="13">
        <v>7984235.1399999997</v>
      </c>
      <c r="F18" s="13">
        <v>-655937.64999999944</v>
      </c>
      <c r="G18" s="19">
        <v>-8.2154099735093661E-2</v>
      </c>
    </row>
    <row r="19" spans="2:7" x14ac:dyDescent="0.3">
      <c r="B19" s="5" t="s">
        <v>40</v>
      </c>
      <c r="C19" s="13"/>
      <c r="D19" s="13">
        <v>1985436.8</v>
      </c>
      <c r="E19" s="13">
        <v>11402159.76</v>
      </c>
      <c r="F19" s="13">
        <v>-1402308.5700000003</v>
      </c>
      <c r="G19" s="19">
        <v>-0.1229862236204977</v>
      </c>
    </row>
    <row r="20" spans="2:7" x14ac:dyDescent="0.3">
      <c r="B20" s="5" t="s">
        <v>41</v>
      </c>
      <c r="C20" s="13"/>
      <c r="D20" s="13">
        <v>2478582.35</v>
      </c>
      <c r="E20" s="13">
        <v>13677506.75</v>
      </c>
      <c r="F20" s="13">
        <v>-1435642.7600000016</v>
      </c>
      <c r="G20" s="19">
        <v>-0.1049637763841719</v>
      </c>
    </row>
    <row r="21" spans="2:7" x14ac:dyDescent="0.3">
      <c r="B21" s="5" t="s">
        <v>42</v>
      </c>
      <c r="C21" s="13">
        <v>624511.51</v>
      </c>
      <c r="D21" s="13">
        <v>4694011.05</v>
      </c>
      <c r="E21" s="13">
        <v>5656740.3200000003</v>
      </c>
      <c r="F21" s="13">
        <v>-524119.02999999933</v>
      </c>
      <c r="G21" s="19">
        <v>-9.2653896122281129E-2</v>
      </c>
    </row>
    <row r="22" spans="2:7" x14ac:dyDescent="0.3">
      <c r="B22" s="5" t="s">
        <v>43</v>
      </c>
      <c r="C22" s="13">
        <v>5694417.1100000003</v>
      </c>
      <c r="D22" s="13">
        <v>13365181.73</v>
      </c>
      <c r="E22" s="13">
        <v>31857231.300000001</v>
      </c>
      <c r="F22" s="13">
        <v>-2497140.91</v>
      </c>
      <c r="G22" s="19">
        <v>-7.8385371487069561E-2</v>
      </c>
    </row>
    <row r="23" spans="2:7" x14ac:dyDescent="0.3">
      <c r="B23" s="5" t="s">
        <v>44</v>
      </c>
      <c r="C23" s="13">
        <v>408770.79</v>
      </c>
      <c r="D23" s="13">
        <v>2792885.74</v>
      </c>
      <c r="E23" s="13">
        <v>5189452.4400000004</v>
      </c>
      <c r="F23" s="13">
        <v>-940738.24999999907</v>
      </c>
      <c r="G23" s="19">
        <v>-0.1812789038683239</v>
      </c>
    </row>
    <row r="24" spans="2:7" x14ac:dyDescent="0.3">
      <c r="B24" s="5" t="s">
        <v>45</v>
      </c>
      <c r="C24" s="13">
        <v>747761.23</v>
      </c>
      <c r="D24" s="13">
        <v>3586722.7</v>
      </c>
      <c r="E24" s="13">
        <v>11829546.960000001</v>
      </c>
      <c r="F24" s="13">
        <v>-507754.55999999866</v>
      </c>
      <c r="G24" s="19">
        <v>-4.2922570214810545E-2</v>
      </c>
    </row>
    <row r="25" spans="2:7" x14ac:dyDescent="0.3">
      <c r="B25" s="5" t="s">
        <v>46</v>
      </c>
      <c r="C25" s="13">
        <v>12804937.970000001</v>
      </c>
      <c r="D25" s="13">
        <v>17283549.059999999</v>
      </c>
      <c r="E25" s="13">
        <v>48965337.950000003</v>
      </c>
      <c r="F25" s="13">
        <v>-4361315.049999997</v>
      </c>
      <c r="G25" s="19">
        <v>-8.9069436311324315E-2</v>
      </c>
    </row>
    <row r="26" spans="2:7" x14ac:dyDescent="0.3">
      <c r="B26" s="5" t="s">
        <v>47</v>
      </c>
      <c r="C26" s="13"/>
      <c r="D26" s="13">
        <v>1773783.69</v>
      </c>
      <c r="E26" s="13">
        <v>12618989.83</v>
      </c>
      <c r="F26" s="13">
        <v>-1785178.0700000003</v>
      </c>
      <c r="G26" s="19">
        <v>-0.14146758924838601</v>
      </c>
    </row>
    <row r="27" spans="2:7" x14ac:dyDescent="0.3">
      <c r="B27" s="5" t="s">
        <v>48</v>
      </c>
      <c r="C27" s="13">
        <v>53347.12</v>
      </c>
      <c r="D27" s="13">
        <v>226086.88</v>
      </c>
      <c r="E27" s="13">
        <v>1767821.3</v>
      </c>
      <c r="F27" s="13">
        <v>-196436.74000000022</v>
      </c>
      <c r="G27" s="19">
        <v>-0.11111798460624964</v>
      </c>
    </row>
    <row r="28" spans="2:7" x14ac:dyDescent="0.3">
      <c r="B28" s="5" t="s">
        <v>49</v>
      </c>
      <c r="C28" s="13">
        <v>1998158.57</v>
      </c>
      <c r="D28" s="13">
        <v>8078947.71</v>
      </c>
      <c r="E28" s="13">
        <v>34152244.240000002</v>
      </c>
      <c r="F28" s="13">
        <v>-2979488.5399999991</v>
      </c>
      <c r="G28" s="19">
        <v>-8.7241368943782149E-2</v>
      </c>
    </row>
    <row r="29" spans="2:7" x14ac:dyDescent="0.3">
      <c r="B29" s="17" t="s">
        <v>50</v>
      </c>
      <c r="C29" s="13">
        <v>11527649.91</v>
      </c>
      <c r="D29" s="13">
        <v>31921130.43</v>
      </c>
      <c r="E29" s="13">
        <v>87780946.540000007</v>
      </c>
      <c r="F29" s="13">
        <v>-10235186.649999991</v>
      </c>
      <c r="G29" s="19">
        <v>-0.11659918300534641</v>
      </c>
    </row>
    <row r="30" spans="2:7" x14ac:dyDescent="0.3">
      <c r="B30" s="10" t="s">
        <v>16</v>
      </c>
      <c r="C30" s="11">
        <v>87478258.349999994</v>
      </c>
      <c r="D30" s="11">
        <v>196690953.08000001</v>
      </c>
      <c r="E30" s="11">
        <v>598877095.26999998</v>
      </c>
      <c r="F30" s="11">
        <v>-54944473.939999938</v>
      </c>
      <c r="G30" s="20">
        <v>-9.1745826270461336E-2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{E4FA1AF1-4508-4AB3-865D-D6D824E1F75D}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rgb="FFC00000"/>
        <color rgb="FFFF0000"/>
        <color theme="0"/>
      </colorScale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4FA1AF1-4508-4AB3-865D-D6D824E1F75D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C217F8-3576-4CA4-B6B2-E1445FBAF1EB}">
  <dimension ref="B1:G17"/>
  <sheetViews>
    <sheetView showGridLines="0" view="pageLayout" topLeftCell="H1" zoomScaleNormal="100" workbookViewId="0">
      <selection activeCell="E7" sqref="E7"/>
    </sheetView>
  </sheetViews>
  <sheetFormatPr defaultRowHeight="14.4" x14ac:dyDescent="0.3"/>
  <cols>
    <col min="2" max="2" width="37.109375" bestFit="1" customWidth="1"/>
    <col min="3" max="3" width="6.21875" bestFit="1" customWidth="1"/>
    <col min="4" max="4" width="7.44140625" bestFit="1" customWidth="1"/>
    <col min="5" max="5" width="25.88671875" bestFit="1" customWidth="1"/>
    <col min="6" max="6" width="8.33203125" bestFit="1" customWidth="1"/>
    <col min="7" max="7" width="10.6640625" customWidth="1"/>
  </cols>
  <sheetData>
    <row r="1" spans="2:7" ht="15.6" x14ac:dyDescent="0.3">
      <c r="B1" s="34" t="s">
        <v>27</v>
      </c>
    </row>
    <row r="2" spans="2:7" x14ac:dyDescent="0.3">
      <c r="B2" s="27" t="s">
        <v>17</v>
      </c>
      <c r="C2" s="16" t="s" vm="1">
        <v>18</v>
      </c>
      <c r="E2" s="59" t="s">
        <v>69</v>
      </c>
      <c r="F2" s="9"/>
      <c r="G2" s="9"/>
    </row>
    <row r="3" spans="2:7" x14ac:dyDescent="0.3">
      <c r="B3" s="27" t="s">
        <v>20</v>
      </c>
      <c r="C3" s="16" t="s" vm="2">
        <v>18</v>
      </c>
      <c r="E3" s="59"/>
      <c r="F3" s="9"/>
      <c r="G3" s="9"/>
    </row>
    <row r="4" spans="2:7" x14ac:dyDescent="0.3">
      <c r="B4" s="27" t="s">
        <v>68</v>
      </c>
      <c r="C4" s="16" t="s" vm="4">
        <v>18</v>
      </c>
      <c r="E4" s="22" t="s">
        <v>56</v>
      </c>
      <c r="F4" s="21"/>
    </row>
    <row r="6" spans="2:7" x14ac:dyDescent="0.3">
      <c r="B6" s="36" t="s">
        <v>67</v>
      </c>
      <c r="C6" s="35" t="s">
        <v>22</v>
      </c>
      <c r="D6" s="35" t="s">
        <v>23</v>
      </c>
      <c r="E6" s="35" t="s">
        <v>25</v>
      </c>
    </row>
    <row r="7" spans="2:7" x14ac:dyDescent="0.3">
      <c r="B7" s="45" t="s">
        <v>57</v>
      </c>
      <c r="C7" s="46">
        <v>3017651.26</v>
      </c>
      <c r="D7" s="46">
        <v>19350888.969999999</v>
      </c>
      <c r="E7" s="55">
        <v>6.4125663646103357</v>
      </c>
    </row>
    <row r="8" spans="2:7" x14ac:dyDescent="0.3">
      <c r="B8" s="5" t="s">
        <v>58</v>
      </c>
      <c r="C8" s="13">
        <v>780509.95</v>
      </c>
      <c r="D8" s="13">
        <v>4379743.4400000004</v>
      </c>
      <c r="E8" s="6">
        <v>5.6113870681597344</v>
      </c>
    </row>
    <row r="9" spans="2:7" x14ac:dyDescent="0.3">
      <c r="B9" s="5" t="s">
        <v>59</v>
      </c>
      <c r="C9" s="13">
        <v>670943.94999999995</v>
      </c>
      <c r="D9" s="13">
        <v>5159507.3099999996</v>
      </c>
      <c r="E9" s="6">
        <v>7.6899229958031512</v>
      </c>
    </row>
    <row r="10" spans="2:7" x14ac:dyDescent="0.3">
      <c r="B10" s="5" t="s">
        <v>60</v>
      </c>
      <c r="C10" s="13">
        <v>48711.25</v>
      </c>
      <c r="D10" s="13">
        <v>837583.23</v>
      </c>
      <c r="E10" s="6">
        <v>17.194862172496087</v>
      </c>
    </row>
    <row r="11" spans="2:7" x14ac:dyDescent="0.3">
      <c r="B11" s="5" t="s">
        <v>61</v>
      </c>
      <c r="C11" s="13">
        <v>52983.41</v>
      </c>
      <c r="D11" s="13">
        <v>937207.26</v>
      </c>
      <c r="E11" s="6">
        <v>17.688692743634281</v>
      </c>
    </row>
    <row r="12" spans="2:7" x14ac:dyDescent="0.3">
      <c r="B12" s="5" t="s">
        <v>62</v>
      </c>
      <c r="C12" s="13">
        <v>68492.95</v>
      </c>
      <c r="D12" s="13">
        <v>1227566.43</v>
      </c>
      <c r="E12" s="6">
        <v>17.922522390990604</v>
      </c>
    </row>
    <row r="13" spans="2:7" x14ac:dyDescent="0.3">
      <c r="B13" s="5" t="s">
        <v>63</v>
      </c>
      <c r="C13" s="13">
        <v>25111.06</v>
      </c>
      <c r="D13" s="13">
        <v>1437236.73</v>
      </c>
      <c r="E13" s="6">
        <v>57.235207514139184</v>
      </c>
    </row>
    <row r="14" spans="2:7" x14ac:dyDescent="0.3">
      <c r="B14" s="5" t="s">
        <v>64</v>
      </c>
      <c r="C14" s="13">
        <v>647812.53</v>
      </c>
      <c r="D14" s="13">
        <v>3806948.89</v>
      </c>
      <c r="E14" s="6">
        <v>5.8766212657232799</v>
      </c>
    </row>
    <row r="15" spans="2:7" x14ac:dyDescent="0.3">
      <c r="B15" s="5" t="s">
        <v>65</v>
      </c>
      <c r="C15" s="13">
        <v>432975.45</v>
      </c>
      <c r="D15" s="13">
        <v>11211859.029999999</v>
      </c>
      <c r="E15" s="6">
        <v>25.89490704380583</v>
      </c>
    </row>
    <row r="16" spans="2:7" x14ac:dyDescent="0.3">
      <c r="B16" s="5" t="s">
        <v>66</v>
      </c>
      <c r="C16" s="13">
        <v>688701.91</v>
      </c>
      <c r="D16" s="13">
        <v>3640101.9</v>
      </c>
      <c r="E16" s="6">
        <v>5.2854534699925537</v>
      </c>
    </row>
    <row r="17" spans="2:5" ht="15" thickBot="1" x14ac:dyDescent="0.35">
      <c r="B17" s="31" t="s">
        <v>16</v>
      </c>
      <c r="C17" s="32">
        <v>6433893.7199999997</v>
      </c>
      <c r="D17" s="32">
        <v>51988643.189999998</v>
      </c>
      <c r="E17" s="33">
        <v>8.0804323870615633</v>
      </c>
    </row>
  </sheetData>
  <mergeCells count="1">
    <mergeCell ref="E2:E3"/>
  </mergeCells>
  <conditionalFormatting pivot="1" sqref="C7:D16">
    <cfRule type="colorScale" priority="3">
      <colorScale>
        <cfvo type="min"/>
        <cfvo type="percentile" val="50"/>
        <cfvo type="max"/>
        <color theme="0"/>
        <color rgb="FFFF0000"/>
        <color rgb="FFC00000"/>
      </colorScale>
    </cfRule>
  </conditionalFormatting>
  <conditionalFormatting pivot="1" sqref="C7:D16">
    <cfRule type="colorScale" priority="2">
      <colorScale>
        <cfvo type="min"/>
        <cfvo type="percentile" val="50"/>
        <cfvo type="max"/>
        <color theme="0"/>
        <color rgb="FFF96E6B"/>
        <color rgb="FFFF0000"/>
      </colorScale>
    </cfRule>
  </conditionalFormatting>
  <conditionalFormatting pivot="1" sqref="E7:E16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{17967F68-9BE6-47C7-BD54-1414BE66CA78}</x14:id>
        </ext>
      </extLst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7967F68-9BE6-47C7-BD54-1414BE66CA7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D40395-041E-4F36-83D6-07B5272AA3F3}">
  <dimension ref="B1:G27"/>
  <sheetViews>
    <sheetView showGridLines="0" view="pageLayout" topLeftCell="A2" zoomScaleNormal="100" workbookViewId="0">
      <selection activeCell="E2" sqref="E2:E3"/>
    </sheetView>
  </sheetViews>
  <sheetFormatPr defaultRowHeight="14.4" x14ac:dyDescent="0.3"/>
  <cols>
    <col min="2" max="2" width="12.33203125" bestFit="1" customWidth="1"/>
    <col min="3" max="4" width="8.77734375" bestFit="1" customWidth="1"/>
    <col min="5" max="5" width="15.21875" bestFit="1" customWidth="1"/>
    <col min="6" max="6" width="8.33203125" bestFit="1" customWidth="1"/>
    <col min="7" max="7" width="10.6640625" customWidth="1"/>
  </cols>
  <sheetData>
    <row r="1" spans="2:7" ht="15.6" x14ac:dyDescent="0.3">
      <c r="B1" s="34" t="s">
        <v>27</v>
      </c>
    </row>
    <row r="2" spans="2:7" x14ac:dyDescent="0.3">
      <c r="E2" s="58" t="s">
        <v>74</v>
      </c>
      <c r="F2" s="9"/>
      <c r="G2" s="9"/>
    </row>
    <row r="3" spans="2:7" x14ac:dyDescent="0.3">
      <c r="B3" s="38" t="s">
        <v>17</v>
      </c>
      <c r="C3" s="26" t="s" vm="1">
        <v>18</v>
      </c>
      <c r="E3" s="58"/>
      <c r="F3" s="9"/>
      <c r="G3" s="9"/>
    </row>
    <row r="4" spans="2:7" x14ac:dyDescent="0.3">
      <c r="B4" s="38" t="s">
        <v>68</v>
      </c>
      <c r="C4" s="26" t="s" vm="4">
        <v>18</v>
      </c>
      <c r="E4" s="37" t="s">
        <v>56</v>
      </c>
      <c r="F4" s="21"/>
    </row>
    <row r="6" spans="2:7" x14ac:dyDescent="0.3">
      <c r="B6" s="25" t="s">
        <v>73</v>
      </c>
      <c r="C6" s="23" t="s">
        <v>22</v>
      </c>
      <c r="D6" s="23" t="s">
        <v>23</v>
      </c>
      <c r="E6" s="23" t="s">
        <v>25</v>
      </c>
    </row>
    <row r="7" spans="2:7" x14ac:dyDescent="0.3">
      <c r="B7" s="45" t="s">
        <v>72</v>
      </c>
      <c r="C7" s="46">
        <v>51381236.68</v>
      </c>
      <c r="D7" s="46">
        <v>94734636.299999997</v>
      </c>
      <c r="E7" s="55">
        <v>1.8437593647269137</v>
      </c>
    </row>
    <row r="8" spans="2:7" x14ac:dyDescent="0.3">
      <c r="B8" s="5" t="s">
        <v>70</v>
      </c>
      <c r="C8" s="13">
        <v>105240750.19</v>
      </c>
      <c r="D8" s="13">
        <v>338378682.16000003</v>
      </c>
      <c r="E8" s="6">
        <v>3.2152819278568088</v>
      </c>
    </row>
    <row r="9" spans="2:7" x14ac:dyDescent="0.3">
      <c r="B9" s="5" t="s">
        <v>71</v>
      </c>
      <c r="C9" s="13">
        <v>40068966.210000001</v>
      </c>
      <c r="D9" s="13">
        <v>165763776.81</v>
      </c>
      <c r="E9" s="6">
        <v>4.1369616560916009</v>
      </c>
    </row>
    <row r="10" spans="2:7" x14ac:dyDescent="0.3">
      <c r="B10" s="28" t="s">
        <v>16</v>
      </c>
      <c r="C10" s="29">
        <v>196690953.08000001</v>
      </c>
      <c r="D10" s="29">
        <v>598877095.26999998</v>
      </c>
      <c r="E10" s="30">
        <v>3.0447617742053392</v>
      </c>
    </row>
    <row r="17" ht="15" thickBot="1" x14ac:dyDescent="0.35"/>
    <row r="27" ht="15" thickBot="1" x14ac:dyDescent="0.35"/>
  </sheetData>
  <mergeCells count="1">
    <mergeCell ref="E2:E3"/>
  </mergeCells>
  <conditionalFormatting pivot="1" sqref="C7:D9">
    <cfRule type="colorScale" priority="2">
      <colorScale>
        <cfvo type="min"/>
        <cfvo type="percentile" val="50"/>
        <cfvo type="max"/>
        <color theme="0"/>
        <color rgb="FFF96E6B"/>
        <color rgb="FFFF0000"/>
      </colorScale>
    </cfRule>
  </conditionalFormatting>
  <conditionalFormatting pivot="1" sqref="E7:E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{B4D7757A-4563-44A8-B0F7-0695FA4350BA}</x14:id>
        </ext>
      </extLst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4D7757A-4563-44A8-B0F7-0695FA4350B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048461-5608-4CD6-B923-4C0C5E8ADF03}">
  <dimension ref="B1:G25"/>
  <sheetViews>
    <sheetView showGridLines="0" view="pageLayout" topLeftCell="A5" zoomScaleNormal="100" workbookViewId="0">
      <selection activeCell="G22" sqref="G22"/>
    </sheetView>
  </sheetViews>
  <sheetFormatPr defaultRowHeight="14.4" x14ac:dyDescent="0.3"/>
  <cols>
    <col min="2" max="2" width="24.88671875" bestFit="1" customWidth="1"/>
    <col min="3" max="3" width="11.6640625" bestFit="1" customWidth="1"/>
    <col min="4" max="4" width="9.44140625" bestFit="1" customWidth="1"/>
    <col min="5" max="5" width="15.21875" bestFit="1" customWidth="1"/>
    <col min="6" max="6" width="8.33203125" bestFit="1" customWidth="1"/>
    <col min="7" max="7" width="10.6640625" customWidth="1"/>
  </cols>
  <sheetData>
    <row r="1" spans="2:7" ht="15.6" x14ac:dyDescent="0.3">
      <c r="B1" s="34" t="s">
        <v>27</v>
      </c>
    </row>
    <row r="2" spans="2:7" x14ac:dyDescent="0.3">
      <c r="B2" s="38" t="s">
        <v>17</v>
      </c>
      <c r="C2" s="26" t="s" vm="1">
        <v>18</v>
      </c>
      <c r="E2" s="58" t="s">
        <v>81</v>
      </c>
      <c r="F2" s="9"/>
      <c r="G2" s="9"/>
    </row>
    <row r="3" spans="2:7" x14ac:dyDescent="0.3">
      <c r="B3" s="27" t="s">
        <v>20</v>
      </c>
      <c r="C3" s="16" t="s" vm="2">
        <v>18</v>
      </c>
      <c r="E3" s="58"/>
      <c r="F3" s="9"/>
      <c r="G3" s="9"/>
    </row>
    <row r="4" spans="2:7" x14ac:dyDescent="0.3">
      <c r="B4" s="38" t="s">
        <v>68</v>
      </c>
      <c r="C4" s="26" t="s" vm="4">
        <v>18</v>
      </c>
      <c r="E4" s="37"/>
      <c r="F4" s="21"/>
    </row>
    <row r="6" spans="2:7" x14ac:dyDescent="0.3">
      <c r="B6" s="40" t="s">
        <v>67</v>
      </c>
      <c r="C6" s="44" t="s">
        <v>80</v>
      </c>
    </row>
    <row r="7" spans="2:7" x14ac:dyDescent="0.3">
      <c r="B7" s="14" t="s">
        <v>75</v>
      </c>
      <c r="C7" s="46">
        <v>3376565</v>
      </c>
    </row>
    <row r="8" spans="2:7" x14ac:dyDescent="0.3">
      <c r="B8" s="5" t="s">
        <v>76</v>
      </c>
      <c r="C8" s="13">
        <v>3975074</v>
      </c>
    </row>
    <row r="9" spans="2:7" x14ac:dyDescent="0.3">
      <c r="B9" s="5" t="s">
        <v>77</v>
      </c>
      <c r="C9" s="13">
        <v>4151008</v>
      </c>
    </row>
    <row r="10" spans="2:7" x14ac:dyDescent="0.3">
      <c r="B10" s="5" t="s">
        <v>78</v>
      </c>
      <c r="C10" s="13">
        <v>3371170</v>
      </c>
    </row>
    <row r="11" spans="2:7" x14ac:dyDescent="0.3">
      <c r="B11" s="5" t="s">
        <v>79</v>
      </c>
      <c r="C11" s="13">
        <v>4126295</v>
      </c>
    </row>
    <row r="12" spans="2:7" x14ac:dyDescent="0.3">
      <c r="B12" s="28" t="s">
        <v>16</v>
      </c>
      <c r="C12" s="54">
        <v>19000112</v>
      </c>
    </row>
    <row r="15" spans="2:7" x14ac:dyDescent="0.3">
      <c r="B15" s="15" t="s">
        <v>17</v>
      </c>
      <c r="C15" s="16" t="s" vm="1">
        <v>18</v>
      </c>
    </row>
    <row r="16" spans="2:7" ht="15.6" x14ac:dyDescent="0.3">
      <c r="B16" s="15" t="s">
        <v>20</v>
      </c>
      <c r="C16" s="16" t="s" vm="2">
        <v>18</v>
      </c>
      <c r="E16" s="41" t="s">
        <v>99</v>
      </c>
    </row>
    <row r="17" spans="2:3" x14ac:dyDescent="0.3">
      <c r="B17" s="15" t="s">
        <v>68</v>
      </c>
      <c r="C17" s="16" t="s" vm="4">
        <v>18</v>
      </c>
    </row>
    <row r="18" spans="2:3" x14ac:dyDescent="0.3">
      <c r="B18" s="39"/>
      <c r="C18" s="39"/>
    </row>
    <row r="19" spans="2:3" x14ac:dyDescent="0.3">
      <c r="B19" s="40" t="s">
        <v>67</v>
      </c>
      <c r="C19" s="23" t="s">
        <v>80</v>
      </c>
    </row>
    <row r="20" spans="2:3" x14ac:dyDescent="0.3">
      <c r="B20" s="45" t="s">
        <v>84</v>
      </c>
      <c r="C20" s="52">
        <v>51721</v>
      </c>
    </row>
    <row r="21" spans="2:3" x14ac:dyDescent="0.3">
      <c r="B21" s="5" t="s">
        <v>86</v>
      </c>
      <c r="C21" s="53">
        <v>63059</v>
      </c>
    </row>
    <row r="22" spans="2:3" x14ac:dyDescent="0.3">
      <c r="B22" s="5" t="s">
        <v>59</v>
      </c>
      <c r="C22" s="53">
        <v>15224</v>
      </c>
    </row>
    <row r="23" spans="2:3" x14ac:dyDescent="0.3">
      <c r="B23" s="5" t="s">
        <v>87</v>
      </c>
      <c r="C23" s="53">
        <v>8854</v>
      </c>
    </row>
    <row r="24" spans="2:3" x14ac:dyDescent="0.3">
      <c r="B24" s="7" t="s">
        <v>65</v>
      </c>
      <c r="C24" s="53">
        <v>36029</v>
      </c>
    </row>
    <row r="25" spans="2:3" ht="15" thickBot="1" x14ac:dyDescent="0.35">
      <c r="B25" s="31" t="s">
        <v>16</v>
      </c>
      <c r="C25" s="51">
        <v>174887</v>
      </c>
    </row>
  </sheetData>
  <mergeCells count="1">
    <mergeCell ref="E2:E3"/>
  </mergeCells>
  <conditionalFormatting pivot="1" sqref="C7:C11">
    <cfRule type="colorScale" priority="2">
      <colorScale>
        <cfvo type="min"/>
        <cfvo type="percentile" val="50"/>
        <cfvo type="max"/>
        <color theme="0"/>
        <color rgb="FFF96E6B"/>
        <color rgb="FFFF0000"/>
      </colorScale>
    </cfRule>
  </conditionalFormatting>
  <conditionalFormatting pivot="1" sqref="C20:C24">
    <cfRule type="colorScale" priority="1">
      <colorScale>
        <cfvo type="min"/>
        <cfvo type="percentile" val="50"/>
        <cfvo type="max"/>
        <color theme="0"/>
        <color rgb="FFF96E6B"/>
        <color rgb="FFFF0000"/>
      </colorScale>
    </cfRule>
  </conditionalFormatting>
  <pageMargins left="0.7" right="0.7" top="0.75" bottom="0.75" header="0.3" footer="0.3"/>
  <pageSetup orientation="portrait" horizontalDpi="1200" verticalDpi="1200" r:id="rId3"/>
  <headerFooter>
    <oddHeader>&amp;L&amp;"-,Bold"&amp;18AtliQ Hardwares&amp;R&amp;G</oddHeader>
  </headerFooter>
  <legacyDrawingHF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e 3 d a 9 b b 0 - f 8 6 5 - 4 2 d e - 8 4 d f - 0 c 7 1 7 4 0 4 f e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b e 5 1 8 e 1 - 1 c d 4 - 4 8 f 4 - 9 2 a d - a c 5 d 6 e b b c 5 6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m a r k e t _ e 3 d a 9 b b 0 - f 8 6 5 - 4 2 d e - 8 4 d f - 0 c 7 1 7 4 0 4 f e 8 f , d i m _ p r o d u c t _ 8 d 9 d 6 2 f d - 3 4 7 1 - 4 3 e b - 9 3 3 7 - d 7 4 8 7 2 3 d f 7 e f , d i m _ c u s t o m e r _ 0 d 5 5 6 7 1 9 - 4 0 e f - 4 0 0 a - 8 c b 1 - 5 a 8 a 3 6 4 c 1 9 9 f , f a c t _ s a l e s _ m o n t h l y _ 1 1 a c c 7 e c - c 1 2 8 - 4 7 c 9 - a 5 d 1 - 8 c 5 3 1 e d 1 6 7 2 c , d i m _ d a t e _ e 5 f 3 7 1 2 9 - 5 3 a 9 - 4 2 5 8 - a f 7 a - 5 8 1 8 6 0 4 f 2 3 e 7 , n s _ t a r g e t s _ 2 0 2 1 _ 3 4 9 8 e e a 1 - 5 0 d f - 4 3 0 b - a 6 b 9 - 1 e 8 8 3 3 7 6 c e 7 a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e 5 f 3 7 1 2 9 - 5 3 a 9 - 4 2 5 8 - a f 7 a - 5 8 1 8 6 0 4 f 2 3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c 7 d e 3 b 3 - 5 4 4 d - 4 9 5 d - 8 c e 3 - 9 f 7 a 7 4 b d 8 c 5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b 0 f 7 c b f - f 0 1 9 - 4 4 5 f - a 7 5 5 - 1 9 9 c b 8 8 c 4 f 3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0 9 8 d e a 6 7 - 2 4 8 e - 4 e 2 d - 9 b b 1 - f 3 4 8 c 7 4 0 f 0 7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3 9 b 2 1 1 a 4 - 0 2 b f - 4 f 3 3 - b 4 d 1 - a 8 5 8 9 4 a 5 3 5 a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T a b l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 1 1 2 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3 4 9 8 e e a 1 - 5 0 d f - 4 3 0 b - a 6 b 9 - 1 e 8 8 3 3 7 6 c e 7 a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n s _ t a r g e t s _ 2 0 2 1 _ 3 4 9 8 e e a 1 - 5 0 d f - 4 3 0 b - a 6 b 9 - 1 e 8 8 3 3 7 6 c e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D a t a M a s h u p   x m l n s = " h t t p : / / s c h e m a s . m i c r o s o f t . c o m / D a t a M a s h u p " > A A A A A N Q H A A B Q S w M E F A A C A A g A B m Z 8 V 3 c 3 G A q m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A J i Q x M j P Q M b f Z i o j W 9 m H k K F E d D F I F k k Q R v n 0 p y S 0 q J U u 9 Q 8 3 d B g G 3 0 Y 1 0 Y f 6 g k 7 A F B L A w Q U A A I A C A A G Z n x X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B m Z 8 V z F n j b L V B A A A + R c A A B M A H A B G b 3 J t d W x h c y 9 T Z W N 0 a W 9 u M S 5 t I K I Y A C i g F A A A A A A A A A A A A A A A A A A A A A A A A A A A A O V Y U W / b N h B + D 9 D / Q C j A I A O E V r t J 0 L X w g 2 c 7 W I D N S + q s Q G E b B i P R t j C K T E n K i R f k v + 9 I S Z F k S U n s J Q G K + c F R j u R 9 3 5 3 u P p 2 s q K 9 D w d E 4 + d v + f H C g V k T S A I 0 J o w p 1 E a P 6 3 Q G C z 1 j E 0 q d g O R U s o N I 7 D W G D 6 w w / T Q d E k 3 m P E 7 Z R e j q 8 9 S m b 2 t N O 6 9 1 B y I u n c / d B G M 3 9 W G k R U f l f U X B y 9 P C x X d N 5 C d F X a w d A E r S 7 y a G T w K F z o l d O 9 1 F H D h 6 R i H a d o j / P + J v d T / q C a 8 r 1 7 I H R W X Q t p I Z 4 + + O v B r C v 1 t 5 A + H E E u 9 x d C e P J g L I w C j W V X Q c 7 G P U F i y O u u s c Y D b k v g p A v u + 3 O c Q e j i 1 h o O t Y b R r v 5 p T c S n M 7 y d J 1 L E Q l D 7 j d K I H h l C F 6 S K 9 i Y r q R 2 d y s O j C b p h h 5 j Y 5 8 w I l V X y 7 j o u 7 8 i f A n 7 L z f X N P d 7 K Q l X C y G j h L l Z N N 4 r R P D d n Z O F P o f A K G C e c X 1 y 5 J k j 9 x j l y 7 C i w Y Y 0 v d V 2 I S L y b 6 o r 5 m t G t E G u L P j A l F N W s t / n g X y h c N I H b j 2 m w w s U c i 1 Q T z N 7 i f L b Y + P J A 0 1 P f S U s p u 5 W N r C T u I K b z W I V r q 3 F e i x Y U g e y 5 A k X w q 6 l C F 6 + 7 0 l x p z g T w t 9 3 C + E S M l u O I J e H H Y M o 6 0 h y x 9 9 O R V K 8 F 9 K Q x N u r K U i B b K N + f N h P P 3 b q 8 b K C Q H 8 n y + 1 K P y b 2 T o P 9 Q 1 O f 7 i B m 5 W 7 c U c z a + 6 l Z g y q p + G r + D 2 S 1 s i D p E p 7 H T 4 g S 4 o S j m 1 C v 0 K i H U O Y r v a 3 P E i N I v w N O 4 H v U a + z Y B 5 J P M U h J P y E x j 7 N + B p 8 U p l Y / a g m V 5 e J a i i D 2 3 1 A v M s A X E o z U 3 a s p R p F u o 2 S c / K i S k d u P G u z H D f a T H 1 R 6 0 v u Z z V H l 0 I J w H a p t p b H K R J e m Y K r j E t F 0 K e S m O m A l M B X 7 m s i Q b D k q t 2 4 5 x r x Z F w R Y K 1 O Y 8 w i K f M U 2 b 9 O z N b g v 0 L p V r 6 / S w Q 3 k / 1 / v D g E U a V Z w 5 l q H E S 0 W a X 0 v P P H G c a E 3 V S O n W b Z J J O K 8 z H k c X V F Z V I k + Y X 4 M L y F m x L 1 S E I O m y D 4 Z E U y 6 n C 6 J h q k Z r a 0 l G X O R Q W y K v 6 o m d x n F k c X 2 A K V E 9 3 5 f V d m T e d 2 N K J L o B Y E p C p v 0 n A N Y E / T q p I I g 2 z f z w J R + B A W 7 C G k A R k r 8 F Y J + A P r C D A j u x A D N s L O B j 9 N C P y H n Z w e + z Z p 3 T o K x J l K 7 9 r 9 T q B 3 X H h 2 Q T X q u 1 c I d 7 L x / 7 s E / T I 9 t H 6 1 P d O f J R J c y Y t J X F 2 8 x l 0 0 q 2 t k a e c z 2 W u 2 8 S 2 v F B n R o t r m d 9 + 2 P + B f c b r U 8 r 2 6 1 0 8 Y f z e p 9 H q T g a 2 o 7 H O r B B p h H a o 7 + H i r t J p A Y j a 9 Z q E G F P H v x 6 2 Y k 9 A q 0 x 2 1 h 6 B n G s u / h r Z b E F p n y h l I K u a c 8 1 H C r m S S 2 S / M L 5 a D Z Q S a S x Y n W L D z S g b n j p P a L X s + 4 S q j Y S k J i g W z 1 1 N f + N g V w a P W 8 V P H W 0 Z + L U h E W Q q q B / k a J r A d s Y g f A G 3 O o i G u 8 u B P L x w D m I r O v x J T 5 m U S m m L U D 1 x 7 K k T V V I Q j Y b y N U W S T 4 q N V Y A u 3 m G q h 0 7 Q O W c / o t T W I T + / a z b n 4 7 8 V V z C z K A W Y l 5 J N b 1 x W s W 6 o k D x E P O C 7 S 3 X r H K j n O N 4 W o O R b O k W s 2 N Q N R K T W m I M c O a l 8 4 9 M L T 1 P 0 3 / g g J Q 9 n s 6 E D e c C R K o 6 Z Z f O z C 1 X v p n j G e P M p m E v c U E 0 / B 7 Q e V 5 a m e Q L E u V 4 a P p + e B 8 / h d Q S w E C L Q A U A A I A C A A G Z n x X d z c Y C q Y A A A D 4 A A A A E g A A A A A A A A A A A A A A A A A A A A A A Q 2 9 u Z m l n L 1 B h Y 2 t h Z 2 U u e G 1 s U E s B A i 0 A F A A C A A g A B m Z 8 V 1 N y O C y b A A A A 4 Q A A A B M A A A A A A A A A A A A A A A A A 8 g A A A F t D b 2 5 0 Z W 5 0 X 1 R 5 c G V z X S 5 4 b W x Q S w E C L Q A U A A I A C A A G Z n x X M W e N s t U E A A D 5 F w A A E w A A A A A A A A A A A A A A A A D a A Q A A R m 9 y b X V s Y X M v U 2 V j d G l v b j E u b V B L B Q Y A A A A A A w A D A M I A A A D 8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d V Q A A A A A A A L t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x M S 0 y M V Q w M z o y M T o 1 N y 4 3 M D E x N j g 2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2 Y z N m R h Y z I t O W I x O S 0 0 Z W Y 1 L W E y N W U t Z D c y M T Z h M D Z m N T M y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y M V Q w M z o y M T o z N S 4 1 O D Q 1 N T U 0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G Y w M z c w M W M t N G Z l N C 0 0 N W M z L W F h Z j A t N T d m Y T B i Z D Y z Z W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p b n R v I E F 0 b G l R I G l u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a W 5 0 b y B B d G x p U S B p b i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R f c G V y Z m 9 y b W F u Y 2 V f d n N f d G F y Z 2 V 0 I V B p d m 9 0 V G F i b G U y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F U M D M 6 M j E 6 M z U u N j A y N T A y O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2 Y 1 Z D I 4 M W U t N G U z N i 0 0 Y z k 0 L T k 4 Z D M t N G V k N W Q 4 M D J m Y T d h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U g b m F u I H d p d G g g T k E g I H N 1 Y l 9 6 b 2 5 l I E N v b H V t b i 5 7 c 3 V i X 3 p v b m U s M X 0 m c X V v d D s s J n F 1 b 3 Q 7 U 2 V j d G l v b j E v Z G l t X 2 1 h c m t l d C 9 S Z X B s Y W N l I G 5 h b i B 3 a X R o I E 5 B I C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U g b m F u I H d p d G g g T k E g I H N 1 Y l 9 6 b 2 5 l I E N v b H V t b i 5 7 c 3 V i X 3 p v b m U s M X 0 m c X V v d D s s J n F 1 b 3 Q 7 U 2 V j d G l v b j E v Z G l t X 2 1 h c m t l d C 9 S Z X B s Y W N l I G 5 h b i B 3 a X R o I E 5 B I C B y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X 3 B l c m Z v c m 1 h b m N l X 3 Z z X 3 R h c m d l d C F Q a X Z v d F R h Y m x l M i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F U M D M 6 M j E 6 M z U u N j A 0 O D M w N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I x M j k 5 Y W Q t N T N k Y y 0 0 M m Q y L T k 4 Z j k t M j E 1 Y z h j Y 2 N k Z T I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R f c G V y Z m 9 y b W F u Y 2 V f d n N f d G F y Z 2 V 0 I V B p d m 9 0 V G F i b G U y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F U M D g 6 N D I 6 N D M u M z c 4 N T g 1 M F o i I C 8 + P E V u d H J 5 I F R 5 c G U 9 I k Z p b G x D b 2 x 1 b W 5 U e X B l c y I g V m F s d W U 9 I n N D U V l E Q X d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h X 2 1 v Z G l m a W V k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J l Y T k w N 2 N l L W N h Y z Y t N G E 4 Z S 0 4 Y T Q 1 L W M 5 Z T A 3 M W J h N G Y 1 M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d G 8 g b m V n Y X R p d m U g d m F s d W U g Y 2 9 s d W 1 u I F F 0 e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h X 2 1 v Z G l m a W V k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H R v I G 5 l Z 2 F 0 a X Z l I H Z h b H V l I G N v b H V t b i B R d H k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Y V 9 t b 2 R p Z m l l Z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X 3 B l c m Z v c m 1 h b m N l X 3 Z z X 3 R h c m d l d C F Q a X Z v d F R h Y m x l M i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x L T I x V D A 3 O j I y O j M w L j M 2 M D M 1 N D Z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I z O T Q 4 Y m V m L W Y z N z M t N D R l O S 0 4 Z W R k L T h h N G R m N m Q z M j g 5 O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R f c G V y Z m 9 y b W F u Y 2 V f d n N f d G F y Z 2 V 0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3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y M l Q w N T o z N T o 0 M y 4 w M T A x O T Y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5 N D A 3 N z A w L T J h Z j E t N D d j N i 1 h M z M y L W N j Y m N l N j A 0 Z G Y 3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V G 9 w X z E w X 1 B y b 2 R 1 Y 3 R z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R h d G F f Q W 5 h b H l z d C U 1 Q 0 V 4 Y 2 V s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S U z Q S U 1 Q 0 R h d G F f Q W 5 h b H l z d C U 1 Q 0 V 4 Y 2 V s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S U z Q S U 1 Q 0 R h d G F f Q W 5 h b H l z d C U 1 Q 0 V 4 Y 2 V s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E Y X R h X 0 F u Y W x 5 c 3 Q l N U N F e G N l b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J T I w b m F u J T I w d 2 l 0 a C U y M E 5 B J T I w J T I w c 3 V i X 3 p v b m U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U l M j B u Y W 4 l M j B 3 a X R o J T I w T k E l M j A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G l u d G 8 l M j B B d G x p U S U y M G l u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G l u d G 8 l M j B B d G x p U S U y M G l u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l M j B 0 b y U y M G 5 l Z 2 F 0 a X Z l J T I w d m F s d W U l M j B j b 2 x 1 b W 4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J 2 s P W r 2 7 Z Z O m j X x B Z Z 4 A Z A A A A A A A g A A A A A A E G Y A A A A B A A A g A A A A a D R H R g B F f P u 6 I Z D Z D a Q d + w K N + J f h w r f n 3 t e w r h r N c 4 A A A A A A D o A A A A A C A A A g A A A A d e g d + i S P a a 4 2 6 6 7 z E A s e X + k 3 8 7 K 9 V Q d i b e G W i b S s b p J Q A A A A 4 Q 8 e v O X R E 6 D Y W t 1 H w f t s 8 K M D 1 1 z Q J c 0 H p z w L 3 f c T Z f L Q 8 t A g w y 2 b D l Y A R T 6 b v C o V C 9 k I b 9 7 b 5 J E 8 l d V u t E I F + H 6 4 Q 8 I p C W q I b V / h 6 Y u 5 8 O l A A A A A d 6 8 r u b z J 4 1 Y g t v t m T z M g e w f e B 4 7 v x o U N d n q D 1 o R c + K a g b k j 0 M i y Q r 8 E M I t 1 b J 6 B 0 C Q n x 4 x Z 1 R J s 0 N 1 t I S b J A V g = = < / D a t a M a s h u p > 
</file>

<file path=customXml/item23.xml>��< ? x m l   v e r s i o n = " 1 . 0 "   e n c o d i n g = " U T F - 1 6 " ? > < G e m i n i   x m l n s = " h t t p : / / g e m i n i / p i v o t c u s t o m i z a t i o n / 8 b 6 5 7 0 a 0 - d 3 8 7 - 4 5 4 7 - 9 d 8 0 - 8 a 2 0 4 d 3 d 2 8 9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 2 0 2 3 - 1 1 - 2 8 T 1 8 : 1 4 : 0 0 . 4 7 1 1 7 3 8 + 0 5 : 3 0 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1 1 a c c 7 e c - c 1 2 8 - 4 7 c 9 - a 5 d 1 - 8 c 5 3 1 e d 1 6 7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 2 8 6 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 n e w _ d a t a _ m o d i f i e d < / s t r i n g > < / k e y > < v a l u e > < i n t > 1 9 6 < / i n t > < / v a l u e > < / i t e m > < i t e m > < k e y > < s t r i n g > c u s t o m e r   n a m e < / s t r i n g > < / k e y > < v a l u e > < i n t > 1 6 3 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 n e w _ d a t a _ m o d i f i e d < / s t r i n g > < / k e y > < v a l u e > < i n t > 5 < / i n t > < / v a l u e > < / i t e m > < i t e m > < k e y > < s t r i n g > c u s t o m e r   n a m e < / s t r i n g > < / k e y > < v a l u e > < i n t > 6 < / i n t > < / v a l u e > < / i t e m > < i t e m > < k e y > < s t r i n g > A d d   C o l u m n 2 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 A d d   C o l u m n 2 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i t e m > < k e y > < s t r i n g > A d d   C o l u m n 2 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 A d d   C o l u m n 2 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 C o l u m n s \ n e w _ d a t a _ m o d i f i e d 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0 d 5 5 6 7 1 9 - 4 0 e f - 4 0 0 a - 8 c b 1 - 5 a 8 a 3 6 4 c 1 9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8 d 9 d 6 2 f d - 3 4 7 1 - 4 3 e b - 9 3 3 7 - d 7 4 8 7 2 3 d f 7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 d i m _ c u s t o m e r _ 0 d 5 5 6 7 1 9 - 4 0 e f - 4 0 0 a - 8 c b 1 - 5 a 8 a 3 6 4 c 1 9 9 f 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 f a c t _ s a l e s _ m o n t h l y _ 1 1 a c c 7 e c - c 1 2 8 - 4 7 c 9 - a 5 d 1 - 8 c 5 3 1 e d 1 6 7 2 c 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 d i m _ p r o d u c t _ 8 d 9 d 6 2 f d - 3 4 7 1 - 4 3 e b - 9 3 3 7 - d 7 4 8 7 2 3 d f 7 e f 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 d i m _ m a r k e t _ e 3 d a 9 b b 0 - f 8 6 5 - 4 2 d e - 8 4 d f - 0 c 7 1 7 4 0 4 f e 8 f 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 d i m _ d a t e _ e 5 f 3 7 1 2 9 - 5 3 a 9 - 4 2 5 8 - a f 7 a - 5 8 1 8 6 0 4 f 2 3 e 7 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 n s _ t a r g e t s _ 2 0 2 1 _ 3 4 9 8 e e a 1 - 5 0 d f - 4 3 0 b - a 6 b 9 - 1 e 8 8 3 3 7 6 c e 7 a 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 C o l u m n s \ n e w _ d a t a _ m o d i f i e d < / K e y > < / D i a g r a m O b j e c t K e y > < D i a g r a m O b j e c t K e y > < K e y > C o l u m n s \ c u s t o m e r   n a m e < / K e y > < / D i a g r a m O b j e c t K e y > < D i a g r a m O b j e c t K e y > < K e y > C o l u m n s \ A d d   C o l u m n 2 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 C o l u m n s \ n e w _ d a t a _ m o d i f i e d 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 T a b l e s \ f a c t _ s a l e s _ m o n t h l y \ C o l u m n s \ n e w _ d a t a _ m o d i f i e d 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 T a b l e s \ f a c t _ s a l e s _ m o n t h l y \ C o l u m n s \ A d d   C o l u m n 2 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 T a b l e s \ f a c t _ s a l e s _ m o n t h l y \ M e a s u r e s \ M a x   o f   Q t y < / K e y > < / D i a g r a m O b j e c t K e y > < D i a g r a m O b j e c t K e y > < K e y > T a b l e s \ f a c t _ s a l e s _ m o n t h l y \ M a x 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 R e l a t i o n s h i p s \ & l t ; T a b l e s \ f a c t _ s a l e s _ m o n t h l y \ C o l u m n s \ n e w _ d a t a _ m o d i f i e d & g t ; - & l t ; T a b l e s \ d i m _ d a t e \ C o l u m n s \ d a t e & g t ; 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 R e l a t i o n s h i p s \ & l t ; T a b l e s \ f a c t _ s a l e s _ m o n t h l y \ C o l u m n s \ n e w _ d a t a _ m o d i f i e d & g t ; - & l t ; T a b l e s \ d i m _ d a t e \ C o l u m n s \ d a t e & g t ; \ F K 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 R e l a t i o n s h i p s \ & l t ; T a b l e s \ f a c t _ s a l e s _ m o n t h l y \ C o l u m n s \ n e w _ d a t a _ m o d i f i e d & g t ; - & l t ; T a b l e s \ d i m _ d a t e \ C o l u m n s \ d a t e & g t ; \ P K 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 R e l a t i o n s h i p s \ & l t ; T a b l e s \ f a c t _ s a l e s _ m o n t h l y \ C o l u m n s \ n e w _ d a t a _ m o d i f i e d & g t ; - & l t ; T a b l e s \ d i m _ d a t e \ C o l u m n s \ d a t e & g t ; \ C r o s s F i l t e r 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 1 8 6 < / H e i g h t > < I s E x p a n d e d > t r u e < / I s E x p a n d e d > < L a y e d O u t > t r u e < / L a y e d O u t > < L e f t > 2 9 3 . 6 9 6 1 8 9 4 3 2 3 3 4 3 9 < / L e f t > < T a b I n d e x > 1 < / T a b I n d e x > < T o p > 9 . 1 9 9 9 9 9 9 9 9 9 9 9 9 8 8 6 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T o p > 3 4 . 4 0 0 0 0 0 0 0 0 0 0 0 0 9 1 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 2 4 4 . 3 9 9 9 9 9 9 9 9 9 9 9 9 8 < / H e i g h t > < I s E x p a n d e d > t r u e < / I s E x p a n d e d > < L a y e d O u t > t r u e < / L a y e d O u t > < L e f t > 9 2 3 . 1 0 3 8 1 0 5 6 7 6 6 6 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 2 3 7 . 6 0 0 0 0 0 0 0 0 0 0 0 0 2 < / H e i g h t > < I s E x p a n d e d > t r u e < / I s E x p a n d e d > < L a y e d O u t > t r u e < / L a y e d O u t > < L e f t > 5 8 1 . 4 0 7 6 2 1 1 3 5 3 3 1 5 1 < / L e f t > < T a b I n d e x > 2 < / T a b I n d e x > < T o p > 0 . 8 0 0 0 0 0 0 0 0 0 0 0 0 1 1 3 7 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 T a b l e s \ f a c t _ s a l e s _ m o n t h l y \ C o l u m n s \ n e w _ d a t a _ m o d i f i e d 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 T a b l e s \ f a c t _ s a l e s _ m o n t h l y \ C o l u m n s \ A d d   C o l u m n 2 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 T a b l e s \ f a c t _ s a l e s _ m o n t h l y \ M e a s u r e s \ M a x 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 T a b l e s \ f a c t _ s a l e s _ m o n t h l y \ M a x 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 6 1 3 . 1 0 3 8 1 0 5 6 7 6 6 5 8 5 < / L e f t > < T a b I n d e x > 5 < / T a b I n d e x > < T o p > 3 3 1 . 6 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 3 6 2 . 7 0 3 8 1 0 5 6 7 6 6 5 8 7 < / L e f t > < T a b I n d e x > 4 < / T a b I n d e x > < T o p > 3 7 9 . 4 0 0 0 0 0 0 0 0 0 0 0 0 9 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 ( 2 7 7 . 6 9 6 1 8 9 4 3 2 3 3 4 , 8 7 ) .   E n d   p o i n t   2 :   ( 2 1 6 , 1 0 7 ) 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 2 7 7 . 6 9 6 1 8 9 4 3 2 3 3 4 4 5 < / b : _ x > < b : _ y > 8 7 < / b : _ y > < / b : P o i n t > < b : P o i n t > < b : _ x > 2 4 8 . 8 4 8 0 9 4 5 < / b : _ x > < b : _ y > 8 7 < / b : _ y > < / b : P o i n t > < b : P o i n t > < b : _ x > 2 4 6 . 8 4 8 0 9 4 5 < / b : _ x > < b : _ y > 8 9 < / b : _ y > < / b : P o i n t > < b : P o i n t > < b : _ x > 2 4 6 . 8 4 8 0 9 4 5 < / b : _ x > < b : _ y > 1 0 5 < / b : _ y > < / b : P o i n t > < b : P o i n t > < b : _ x > 2 4 4 . 8 4 8 0 9 4 5 < / b : _ x > < b : _ y > 1 0 7 < / b : _ y > < / b : P o i n t > < b : P o i n t > < b : _ x > 2 1 6 < / b : _ x > < b : _ y > 1 0 7 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 2 7 7 . 6 9 6 1 8 9 4 3 2 3 3 4 4 5 < / b : _ x > < b : _ y > 7 9 < / b : _ y > < / L a b e l L o c a t i o n > < L o c a t i o n   x m l n s : b = " h t t p : / / s c h e m a s . d a t a c o n t r a c t . o r g / 2 0 0 4 / 0 7 / S y s t e m . W i n d o w s " > < b : _ x > 2 9 3 . 6 9 6 1 8 9 4 3 2 3 3 4 4 5 < / b : _ x > < b : _ y >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 9 9 < / b : _ y > < / L a b e l L o c a t i o n > < L o c a t i o n   x m l n s : b = " h t t p : / / s c h e m a s . d a t a c o n t r a c t . o r g / 2 0 0 4 / 0 7 / S y s t e m . W i n d o w s " > < b : _ x > 2 0 0 < / b : _ x > < b : _ y > 1 0 7 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 2 7 7 . 6 9 6 1 8 9 4 3 2 3 3 4 4 5 < / b : _ x > < b : _ y > 8 7 < / b : _ y > < / b : P o i n t > < b : P o i n t > < b : _ x > 2 4 8 . 8 4 8 0 9 4 5 < / b : _ x > < b : _ y > 8 7 < / b : _ y > < / b : P o i n t > < b : P o i n t > < b : _ x > 2 4 6 . 8 4 8 0 9 4 5 < / b : _ x > < b : _ y > 8 9 < / b : _ y > < / b : P o i n t > < b : P o i n t > < b : _ x > 2 4 6 . 8 4 8 0 9 4 5 < / b : _ x > < b : _ y > 1 0 5 < / b : _ y > < / b : P o i n t > < b : P o i n t > < b : _ x > 2 4 4 . 8 4 8 0 9 4 5 < / b : _ x > < b : _ y > 1 0 7 < / b : _ y > < / b : P o i n t > < b : P o i n t > < b : _ x > 2 1 6 < / b : _ x > < b : _ y > 1 0 7 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 ( 5 6 5 . 4 0 7 6 2 1 1 3 5 3 3 2 , 1 1 9 . 6 ) .   E n d   p o i n t   2 :   ( 5 0 9 . 6 9 6 1 8 9 4 3 2 3 3 4 , 1 0 2 . 2 ) 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 5 6 5 . 4 0 7 6 2 1 1 3 5 3 3 1 5 1 < / b : _ x > < b : _ y > 1 1 9 . 6 0 0 0 0 0 0 0 0 0 0 0 0 1 < / b : _ y > < / b : P o i n t > < b : P o i n t > < b : _ x > 5 3 9 . 5 5 1 9 0 5 < / b : _ x > < b : _ y > 1 1 9 . 6 < / b : _ y > < / b : P o i n t > < b : P o i n t > < b : _ x > 5 3 7 . 5 5 1 9 0 5 < / b : _ x > < b : _ y > 1 1 7 . 6 < / b : _ y > < / b : P o i n t > < b : P o i n t > < b : _ x > 5 3 7 . 5 5 1 9 0 5 < / b : _ x > < b : _ y > 1 0 4 . 2 < / b : _ y > < / b : P o i n t > < b : P o i n t > < b : _ x > 5 3 5 . 5 5 1 9 0 5 < / b : _ x > < b : _ y > 1 0 2 . 2 < / b : _ y > < / b : P o i n t > < b : P o i n t > < b : _ x > 5 0 9 . 6 9 6 1 8 9 4 3 2 3 3 4 3 9 < / b : _ x > < b : _ y > 1 0 2 . 2 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 5 6 5 . 4 0 7 6 2 1 1 3 5 3 3 1 5 1 < / b : _ x > < b : _ y > 1 1 1 . 6 0 0 0 0 0 0 0 0 0 0 0 0 1 < / b : _ y > < / L a b e l L o c a t i o n > < L o c a t i o n   x m l n s : b = " h t t p : / / s c h e m a s . d a t a c o n t r a c t . o r g / 2 0 0 4 / 0 7 / S y s t e m . W i n d o w s " > < b : _ x > 5 8 1 . 4 0 7 6 2 1 1 3 5 3 3 1 5 1 < / b : _ x > < b : _ y > 1 1 9 . 6 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 4 9 3 . 6 9 6 1 8 9 4 3 2 3 3 4 3 9 < / b : _ x > < b : _ y > 9 4 . 2 < / b : _ y > < / L a b e l L o c a t i o n > < L o c a t i o n   x m l n s : b = " h t t p : / / s c h e m a s . d a t a c o n t r a c t . o r g / 2 0 0 4 / 0 7 / S y s t e m . W i n d o w s " > < b : _ x > 4 9 3 . 6 9 6 1 8 9 4 3 2 3 3 4 3 9 < / b : _ x > < b : _ y > 1 0 2 . 2 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 5 6 5 . 4 0 7 6 2 1 1 3 5 3 3 1 5 1 < / b : _ x > < b : _ y > 1 1 9 . 6 0 0 0 0 0 0 0 0 0 0 0 0 1 < / b : _ y > < / b : P o i n t > < b : P o i n t > < b : _ x > 5 3 9 . 5 5 1 9 0 5 < / b : _ x > < b : _ y > 1 1 9 . 6 < / b : _ y > < / b : P o i n t > < b : P o i n t > < b : _ x > 5 3 7 . 5 5 1 9 0 5 < / b : _ x > < b : _ y > 1 1 7 . 6 < / b : _ y > < / b : P o i n t > < b : P o i n t > < b : _ x > 5 3 7 . 5 5 1 9 0 5 < / b : _ x > < b : _ y > 1 0 4 . 2 < / b : _ y > < / b : P o i n t > < b : P o i n t > < b : _ x > 5 3 5 . 5 5 1 9 0 5 < / b : _ x > < b : _ y > 1 0 2 . 2 < / b : _ y > < / b : P o i n t > < b : P o i n t > < b : _ x > 5 0 9 . 6 9 6 1 8 9 4 3 2 3 3 4 3 9 < / b : _ x > < b : _ y > 1 0 2 . 2 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 ( 7 9 7 . 4 0 7 6 2 1 1 3 5 3 3 2 , 1 1 9 . 6 ) .   E n d   p o i n t   2 :   ( 9 0 7 . 1 0 3 8 1 0 5 6 7 6 6 6 , 1 2 2 . 2 ) 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 7 9 7 . 4 0 7 6 2 1 1 3 5 3 3 1 5 1 < / b : _ x > < b : _ y > 1 1 9 . 6 < / b : _ y > < / b : P o i n t > < b : P o i n t > < b : _ x > 8 5 0 . 2 5 5 7 1 5 9 9 9 9 9 9 8 9 < / b : _ x > < b : _ y > 1 1 9 . 6 < / b : _ y > < / b : P o i n t > < b : P o i n t > < b : _ x > 8 5 4 . 2 5 5 7 1 5 9 9 9 9 9 9 8 9 < / b : _ x > < b : _ y > 1 2 2 . 2 0 0 0 0 0 0 0 0 0 0 0 0 2 < / b : _ y > < / b : P o i n t > < b : P o i n t > < b : _ x > 9 0 7 . 1 0 3 8 1 0 5 6 7 6 6 6 < / b : _ x > < b : _ y > 1 2 2 . 2 0 0 0 0 0 0 0 0 0 0 0 0 2 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 7 8 1 . 4 0 7 6 2 1 1 3 5 3 3 1 5 1 < / b : _ x > < b : _ y > 1 1 1 . 6 < / b : _ y > < / L a b e l L o c a t i o n > < L o c a t i o n   x m l n s : b = " h t t p : / / s c h e m a s . d a t a c o n t r a c t . o r g / 2 0 0 4 / 0 7 / S y s t e m . W i n d o w s " > < b : _ x > 7 8 1 . 4 0 7 6 2 1 1 3 5 3 3 1 5 1 < / b : _ x > < b : _ y > 1 1 9 . 6 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 9 0 7 . 1 0 3 8 1 0 5 6 7 6 6 6 < / b : _ x > < b : _ y > 1 1 4 . 2 0 0 0 0 0 0 0 0 0 0 0 0 2 < / b : _ y > < / L a b e l L o c a t i o n > < L o c a t i o n   x m l n s : b = " h t t p : / / s c h e m a s . d a t a c o n t r a c t . o r g / 2 0 0 4 / 0 7 / S y s t e m . W i n d o w s " > < b : _ x > 9 2 3 . 1 0 3 8 1 0 5 6 7 6 6 6 < / b : _ x > < b : _ y > 1 2 2 . 2 0 0 0 0 0 0 0 0 0 0 0 0 2 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 7 9 7 . 4 0 7 6 2 1 1 3 5 3 3 1 5 1 < / b : _ x > < b : _ y > 1 1 9 . 6 < / b : _ y > < / b : P o i n t > < b : P o i n t > < b : _ x > 8 5 0 . 2 5 5 7 1 5 9 9 9 9 9 9 8 9 < / b : _ x > < b : _ y > 1 1 9 . 6 < / b : _ y > < / b : P o i n t > < b : P o i n t > < b : _ x > 8 5 4 . 2 5 5 7 1 5 9 9 9 9 9 9 8 9 < / b : _ x > < b : _ y > 1 2 2 . 2 0 0 0 0 0 0 0 0 0 0 0 0 2 < / b : _ y > < / b : P o i n t > < b : P o i n t > < b : _ x > 9 0 7 . 1 0 3 8 1 0 5 6 7 6 6 6 < / b : _ x > < b : _ y > 1 2 2 . 2 0 0 0 0 0 0 0 0 0 0 0 0 2 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 R e l a t i o n s h i p s \ & l t ; T a b l e s \ f a c t _ s a l e s _ m o n t h l y \ C o l u m n s \ n e w _ d a t a _ m o d i f i e d & g t ; - & l t ; T a b l e s \ d i m _ d a t e \ C o l u m n s \ d a t e & g t ; 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 ( 6 8 1 . 4 0 7 6 2 1 , 2 5 4 . 4 ) .   E n d   p o i n t   2 :   ( 7 1 3 . 1 0 3 8 1 1 , 3 1 5 . 6 ) 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 6 8 1 . 4 0 7 6 2 1 < / b : _ x > < b : _ y > 2 5 4 . 4 0 0 0 0 0 0 0 0 0 0 0 0 3 < / b : _ y > < / b : P o i n t > < b : P o i n t > < b : _ x > 6 8 1 . 4 0 7 6 2 1 < / b : _ x > < b : _ y > 2 8 3 < / b : _ y > < / b : P o i n t > < b : P o i n t > < b : _ x > 6 8 3 . 4 0 7 6 2 1 < / b : _ x > < b : _ y > 2 8 5 < / b : _ y > < / b : P o i n t > < b : P o i n t > < b : _ x > 7 1 1 . 1 0 3 8 1 1 < / b : _ x > < b : _ y > 2 8 5 < / b : _ y > < / b : P o i n t > < b : P o i n t > < b : _ x > 7 1 3 . 1 0 3 8 1 1 < / b : _ x > < b : _ y > 2 8 7 < / b : _ y > < / b : P o i n t > < b : P o i n t > < b : _ x > 7 1 3 . 1 0 3 8 1 1 < / b : _ x > < b : _ y > 3 1 5 . 6 0 0 0 0 0 0 0 0 0 0 0 0 8 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 R e l a t i o n s h i p s \ & l t ; T a b l e s \ f a c t _ s a l e s _ m o n t h l y \ C o l u m n s \ n e w _ d a t a _ m o d i f i e d & g t ; - & l t ; T a b l e s \ d i m _ d a t e \ C o l u m n s \ d a t e & g t ; \ F K 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 6 7 3 . 4 0 7 6 2 1 < / b : _ x > < b : _ y > 2 3 8 . 4 0 0 0 0 0 0 0 0 0 0 0 0 3 < / b : _ y > < / L a b e l L o c a t i o n > < L o c a t i o n   x m l n s : b = " h t t p : / / s c h e m a s . d a t a c o n t r a c t . o r g / 2 0 0 4 / 0 7 / S y s t e m . W i n d o w s " > < b : _ x > 6 8 1 . 4 0 7 6 2 1 < / b : _ x > < b : _ y > 2 3 8 . 4 0 0 0 0 0 0 0 0 0 0 0 0 3 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 R e l a t i o n s h i p s \ & l t ; T a b l e s \ f a c t _ s a l e s _ m o n t h l y \ C o l u m n s \ n e w _ d a t a _ m o d i f i e d & g t ; - & l t ; T a b l e s \ d i m _ d a t e \ C o l u m n s \ d a t e & g t ; \ P K 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 7 0 5 . 1 0 3 8 1 1 < / b : _ x > < b : _ y > 3 1 5 . 6 0 0 0 0 0 0 0 0 0 0 0 0 8 < / b : _ y > < / L a b e l L o c a t i o n > < L o c a t i o n   x m l n s : b = " h t t p : / / s c h e m a s . d a t a c o n t r a c t . o r g / 2 0 0 4 / 0 7 / S y s t e m . W i n d o w s " > < b : _ x > 7 1 3 . 1 0 3 8 1 1 < / b : _ x > < b : _ y > 3 3 1 . 6 0 0 0 0 0 0 0 0 0 0 0 0 8 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 R e l a t i o n s h i p s \ & l t ; T a b l e s \ f a c t _ s a l e s _ m o n t h l y \ C o l u m n s \ n e w _ d a t a _ m o d i f i e d & g t ; - & l t ; T a b l e s \ d i m _ d a t e \ C o l u m n s \ d a t e & g t ; \ C r o s s F i l t e r 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 6 8 1 . 4 0 7 6 2 1 < / b : _ x > < b : _ y > 2 5 4 . 4 0 0 0 0 0 0 0 0 0 0 0 0 3 < / b : _ y > < / b : P o i n t > < b : P o i n t > < b : _ x > 6 8 1 . 4 0 7 6 2 1 < / b : _ x > < b : _ y > 2 8 3 < / b : _ y > < / b : P o i n t > < b : P o i n t > < b : _ x > 6 8 3 . 4 0 7 6 2 1 < / b : _ x > < b : _ y > 2 8 5 < / b : _ y > < / b : P o i n t > < b : P o i n t > < b : _ x > 7 1 1 . 1 0 3 8 1 1 < / b : _ x > < b : _ y > 2 8 5 < / b : _ y > < / b : P o i n t > < b : P o i n t > < b : _ x > 7 1 3 . 1 0 3 8 1 1 < / b : _ x > < b : _ y > 2 8 7 < / b : _ y > < / b : P o i n t > < b : P o i n t > < b : _ x > 7 1 3 . 1 0 3 8 1 1 < / b : _ x > < b : _ y > 3 1 5 . 6 0 0 0 0 0 0 0 0 0 0 0 0 8 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 ( 3 4 6 . 7 0 3 8 1 0 5 6 7 6 6 6 , 4 5 4 . 4 ) .   E n d   p o i n t   2 :   ( 2 1 6 , 1 2 7 ) 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 3 4 6 . 7 0 3 8 1 0 5 6 7 6 6 5 8 7 < / b : _ x > < b : _ y > 4 5 4 . 4 < / b : _ y > < / b : P o i n t > < b : P o i n t > < b : _ x > 2 7 6 . 1 9 6 1 8 9 0 0 4 4 9 9 9 6 < / b : _ x > < b : _ y > 4 5 4 . 4 < / b : _ y > < / b : P o i n t > < b : P o i n t > < b : _ x > 2 7 4 . 1 9 6 1 8 9 0 0 4 4 9 9 9 6 < / b : _ x > < b : _ y > 4 5 2 . 4 < / b : _ y > < / b : P o i n t > < b : P o i n t > < b : _ x > 2 7 4 . 1 9 6 1 8 9 0 0 4 4 9 9 9 6 < / b : _ x > < b : _ y > 1 2 9 < / b : _ y > < / b : P o i n t > < b : P o i n t > < b : _ x > 2 7 2 . 1 9 6 1 8 9 0 0 4 4 9 9 9 6 < / b : _ x > < b : _ y > 1 2 7 < / b : _ y > < / b : P o i n t > < b : P o i n t > < b : _ x > 2 1 6 . 0 0 0 0 0 0 0 0 0 0 0 0 1 1 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 3 4 6 . 7 0 3 8 1 0 5 6 7 6 6 5 8 7 < / b : _ x > < b : _ y > 4 4 6 . 4 < / b : _ y > < / L a b e l L o c a t i o n > < L o c a t i o n   x m l n s : b = " h t t p : / / s c h e m a s . d a t a c o n t r a c t . o r g / 2 0 0 4 / 0 7 / S y s t e m . W i n d o w s " > < b : _ x > 3 6 2 . 7 0 3 8 1 0 5 6 7 6 6 5 8 7 < / b : _ x > < b : _ y > 4 5 4 . 4 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 1 1 9 < / b : _ y > < / L a b e l L o c a t i o n > < L o c a t i o n   x m l n s : b = " h t t p : / / s c h e m a s . d a t a c o n t r a c t . o r g / 2 0 0 4 / 0 7 / S y s t e m . W i n d o w s " > < b : _ x > 2 0 0 . 0 0 0 0 0 0 0 0 0 0 0 0 1 1 < / b : _ x > < b : _ y > 1 2 7 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 3 4 6 . 7 0 3 8 1 0 5 6 7 6 6 5 8 7 < / b : _ x > < b : _ y > 4 5 4 . 4 < / b : _ y > < / b : P o i n t > < b : P o i n t > < b : _ x > 2 7 6 . 1 9 6 1 8 9 0 0 4 4 9 9 9 6 < / b : _ x > < b : _ y > 4 5 4 . 4 < / b : _ y > < / b : P o i n t > < b : P o i n t > < b : _ x > 2 7 4 . 1 9 6 1 8 9 0 0 4 4 9 9 9 6 < / b : _ x > < b : _ y > 4 5 2 . 4 < / b : _ y > < / b : P o i n t > < b : P o i n t > < b : _ x > 2 7 4 . 1 9 6 1 8 9 0 0 4 4 9 9 9 6 < / b : _ x > < b : _ y > 1 2 9 < / b : _ y > < / b : P o i n t > < b : P o i n t > < b : _ x > 2 7 2 . 1 9 6 1 8 9 0 0 4 4 9 9 9 6 < / b : _ x > < b : _ y > 1 2 7 < / b : _ y > < / b : P o i n t > < b : P o i n t > < b : _ x > 2 1 6 . 0 0 0 0 0 0 0 0 0 0 0 0 1 1 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 ( 5 7 8 . 7 0 3 8 1 0 5 6 7 6 6 6 , 4 5 4 . 4 ) .   E n d   p o i n t   2 :   ( 5 9 7 . 1 0 3 8 1 0 5 6 7 6 6 6 , 4 0 6 . 6 ) 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 5 7 8 . 7 0 3 8 1 0 5 6 7 6 6 5 8 7 < / b : _ x > < b : _ y > 4 5 4 . 4 < / b : _ y > < / b : P o i n t > < b : P o i n t > < b : _ x > 5 8 5 . 9 0 3 8 1 0 9 9 9 9 9 9 9 1 < / b : _ x > < b : _ y > 4 5 4 . 4 < / b : _ y > < / b : P o i n t > < b : P o i n t > < b : _ x > 5 8 7 . 9 0 3 8 1 0 9 9 9 9 9 9 9 1 < / b : _ x > < b : _ y > 4 5 2 . 4 < / b : _ y > < / b : P o i n t > < b : P o i n t > < b : _ x > 5 8 7 . 9 0 3 8 1 0 9 9 9 9 9 9 9 1 < / b : _ x > < b : _ y > 4 0 8 . 6 < / b : _ y > < / b : P o i n t > < b : P o i n t > < b : _ x > 5 8 9 . 9 0 3 8 1 0 9 9 9 9 9 9 9 1 < / b : _ x > < b : _ y > 4 0 6 . 6 < / b : _ y > < / b : P o i n t > < b : P o i n t > < b : _ x > 5 9 7 . 1 0 3 8 1 0 5 6 7 6 6 6 < / b : _ x > < b : _ y > 4 0 6 . 6 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 5 6 2 . 7 0 3 8 1 0 5 6 7 6 6 5 8 7 < / b : _ x > < b : _ y > 4 4 6 . 4 < / b : _ y > < / L a b e l L o c a t i o n > < L o c a t i o n   x m l n s : b = " h t t p : / / s c h e m a s . d a t a c o n t r a c t . o r g / 2 0 0 4 / 0 7 / S y s t e m . W i n d o w s " > < b : _ x > 5 6 2 . 7 0 3 8 1 0 5 6 7 6 6 5 8 7 < / b : _ x > < b : _ y > 4 5 4 . 4 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 5 9 7 . 1 0 3 8 1 0 5 6 7 6 6 6 < / b : _ x > < b : _ y > 3 9 8 . 6 < / b : _ y > < / L a b e l L o c a t i o n > < L o c a t i o n   x m l n s : b = " h t t p : / / s c h e m a s . d a t a c o n t r a c t . o r g / 2 0 0 4 / 0 7 / S y s t e m . W i n d o w s " > < b : _ x > 6 1 3 . 1 0 3 8 1 0 5 6 7 6 6 6 < / b : _ x > < b : _ y > 4 0 6 . 6 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 5 7 8 . 7 0 3 8 1 0 5 6 7 6 6 5 8 7 < / b : _ x > < b : _ y > 4 5 4 . 4 < / b : _ y > < / b : P o i n t > < b : P o i n t > < b : _ x > 5 8 5 . 9 0 3 8 1 0 9 9 9 9 9 9 9 1 < / b : _ x > < b : _ y > 4 5 4 . 4 < / b : _ y > < / b : P o i n t > < b : P o i n t > < b : _ x > 5 8 7 . 9 0 3 8 1 0 9 9 9 9 9 9 9 1 < / b : _ x > < b : _ y > 4 5 2 . 4 < / b : _ y > < / b : P o i n t > < b : P o i n t > < b : _ x > 5 8 7 . 9 0 3 8 1 0 9 9 9 9 9 9 9 1 < / b : _ x > < b : _ y > 4 0 8 . 6 < / b : _ y > < / b : P o i n t > < b : P o i n t > < b : _ x > 5 8 9 . 9 0 3 8 1 0 9 9 9 9 9 9 9 1 < / b : _ x > < b : _ y > 4 0 6 . 6 < / b : _ y > < / b : P o i n t > < b : P o i n t > < b : _ x > 5 9 7 . 1 0 3 8 1 0 5 6 7 6 6 6 < / b : _ x > < b : _ y > 4 0 6 . 6 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8F8D1EA9-487B-457C-9A53-76CFC7146328}">
  <ds:schemaRefs/>
</ds:datastoreItem>
</file>

<file path=customXml/itemProps10.xml><?xml version="1.0" encoding="utf-8"?>
<ds:datastoreItem xmlns:ds="http://schemas.openxmlformats.org/officeDocument/2006/customXml" ds:itemID="{79261BBB-EC21-4D54-B5CD-74959FA1A09C}">
  <ds:schemaRefs/>
</ds:datastoreItem>
</file>

<file path=customXml/itemProps11.xml><?xml version="1.0" encoding="utf-8"?>
<ds:datastoreItem xmlns:ds="http://schemas.openxmlformats.org/officeDocument/2006/customXml" ds:itemID="{947563D3-D5F4-4367-9903-DB1A4550FAFF}">
  <ds:schemaRefs/>
</ds:datastoreItem>
</file>

<file path=customXml/itemProps12.xml><?xml version="1.0" encoding="utf-8"?>
<ds:datastoreItem xmlns:ds="http://schemas.openxmlformats.org/officeDocument/2006/customXml" ds:itemID="{7218C642-FE9D-40EF-A4C7-1B119151ABA8}">
  <ds:schemaRefs/>
</ds:datastoreItem>
</file>

<file path=customXml/itemProps13.xml><?xml version="1.0" encoding="utf-8"?>
<ds:datastoreItem xmlns:ds="http://schemas.openxmlformats.org/officeDocument/2006/customXml" ds:itemID="{8377620A-B80A-43E9-B1D1-AC150048F40A}">
  <ds:schemaRefs/>
</ds:datastoreItem>
</file>

<file path=customXml/itemProps14.xml><?xml version="1.0" encoding="utf-8"?>
<ds:datastoreItem xmlns:ds="http://schemas.openxmlformats.org/officeDocument/2006/customXml" ds:itemID="{2521570E-51F9-4A26-A3E3-68AAF818488D}">
  <ds:schemaRefs/>
</ds:datastoreItem>
</file>

<file path=customXml/itemProps15.xml><?xml version="1.0" encoding="utf-8"?>
<ds:datastoreItem xmlns:ds="http://schemas.openxmlformats.org/officeDocument/2006/customXml" ds:itemID="{724D012F-56C0-4992-8DE4-7D46945EF6F4}">
  <ds:schemaRefs/>
</ds:datastoreItem>
</file>

<file path=customXml/itemProps16.xml><?xml version="1.0" encoding="utf-8"?>
<ds:datastoreItem xmlns:ds="http://schemas.openxmlformats.org/officeDocument/2006/customXml" ds:itemID="{4A572875-455B-4C9F-AEBA-A51E53A7EB5D}">
  <ds:schemaRefs/>
</ds:datastoreItem>
</file>

<file path=customXml/itemProps17.xml><?xml version="1.0" encoding="utf-8"?>
<ds:datastoreItem xmlns:ds="http://schemas.openxmlformats.org/officeDocument/2006/customXml" ds:itemID="{6E873843-E608-452F-B99C-1B1086C930C7}">
  <ds:schemaRefs/>
</ds:datastoreItem>
</file>

<file path=customXml/itemProps18.xml><?xml version="1.0" encoding="utf-8"?>
<ds:datastoreItem xmlns:ds="http://schemas.openxmlformats.org/officeDocument/2006/customXml" ds:itemID="{B3850BAA-2E16-4C1A-BA20-8F1055FA31AB}">
  <ds:schemaRefs/>
</ds:datastoreItem>
</file>

<file path=customXml/itemProps19.xml><?xml version="1.0" encoding="utf-8"?>
<ds:datastoreItem xmlns:ds="http://schemas.openxmlformats.org/officeDocument/2006/customXml" ds:itemID="{51164469-BEBE-436A-B5CE-CDE01843D547}">
  <ds:schemaRefs/>
</ds:datastoreItem>
</file>

<file path=customXml/itemProps2.xml><?xml version="1.0" encoding="utf-8"?>
<ds:datastoreItem xmlns:ds="http://schemas.openxmlformats.org/officeDocument/2006/customXml" ds:itemID="{12AC6EDA-982C-439F-A247-9F879B891929}">
  <ds:schemaRefs/>
</ds:datastoreItem>
</file>

<file path=customXml/itemProps20.xml><?xml version="1.0" encoding="utf-8"?>
<ds:datastoreItem xmlns:ds="http://schemas.openxmlformats.org/officeDocument/2006/customXml" ds:itemID="{4ED973F8-BEE7-4E83-B138-0BD58B06075B}">
  <ds:schemaRefs/>
</ds:datastoreItem>
</file>

<file path=customXml/itemProps21.xml><?xml version="1.0" encoding="utf-8"?>
<ds:datastoreItem xmlns:ds="http://schemas.openxmlformats.org/officeDocument/2006/customXml" ds:itemID="{72FADA1B-DD87-444A-AC6C-07049F962C41}">
  <ds:schemaRefs/>
</ds:datastoreItem>
</file>

<file path=customXml/itemProps22.xml><?xml version="1.0" encoding="utf-8"?>
<ds:datastoreItem xmlns:ds="http://schemas.openxmlformats.org/officeDocument/2006/customXml" ds:itemID="{6ABA3152-D1F7-42BC-ADC4-B2F63AC440A7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E669A92F-25FF-4993-B460-F595D786DA44}">
  <ds:schemaRefs/>
</ds:datastoreItem>
</file>

<file path=customXml/itemProps24.xml><?xml version="1.0" encoding="utf-8"?>
<ds:datastoreItem xmlns:ds="http://schemas.openxmlformats.org/officeDocument/2006/customXml" ds:itemID="{A0D99806-78FB-4097-9B7B-C9E46D13C77B}">
  <ds:schemaRefs/>
</ds:datastoreItem>
</file>

<file path=customXml/itemProps25.xml><?xml version="1.0" encoding="utf-8"?>
<ds:datastoreItem xmlns:ds="http://schemas.openxmlformats.org/officeDocument/2006/customXml" ds:itemID="{8E2C78CD-1C4D-4469-B0FF-8B286B5B6920}">
  <ds:schemaRefs/>
</ds:datastoreItem>
</file>

<file path=customXml/itemProps26.xml><?xml version="1.0" encoding="utf-8"?>
<ds:datastoreItem xmlns:ds="http://schemas.openxmlformats.org/officeDocument/2006/customXml" ds:itemID="{7391DBC9-C941-4F12-B3DC-847C7339A26D}">
  <ds:schemaRefs/>
</ds:datastoreItem>
</file>

<file path=customXml/itemProps27.xml><?xml version="1.0" encoding="utf-8"?>
<ds:datastoreItem xmlns:ds="http://schemas.openxmlformats.org/officeDocument/2006/customXml" ds:itemID="{7E868A68-A8C2-4DD0-B172-04D492C89C16}">
  <ds:schemaRefs/>
</ds:datastoreItem>
</file>

<file path=customXml/itemProps28.xml><?xml version="1.0" encoding="utf-8"?>
<ds:datastoreItem xmlns:ds="http://schemas.openxmlformats.org/officeDocument/2006/customXml" ds:itemID="{A4EA6A60-8B52-4754-89E2-B25BC6799434}">
  <ds:schemaRefs/>
</ds:datastoreItem>
</file>

<file path=customXml/itemProps29.xml><?xml version="1.0" encoding="utf-8"?>
<ds:datastoreItem xmlns:ds="http://schemas.openxmlformats.org/officeDocument/2006/customXml" ds:itemID="{7611B073-7F3D-4B03-93AC-C9BC8FBBCBFA}">
  <ds:schemaRefs/>
</ds:datastoreItem>
</file>

<file path=customXml/itemProps3.xml><?xml version="1.0" encoding="utf-8"?>
<ds:datastoreItem xmlns:ds="http://schemas.openxmlformats.org/officeDocument/2006/customXml" ds:itemID="{DCE729EA-3739-44CE-8B86-A050C336D247}">
  <ds:schemaRefs/>
</ds:datastoreItem>
</file>

<file path=customXml/itemProps4.xml><?xml version="1.0" encoding="utf-8"?>
<ds:datastoreItem xmlns:ds="http://schemas.openxmlformats.org/officeDocument/2006/customXml" ds:itemID="{316731B0-6A36-4B56-817C-42546CB27B3B}">
  <ds:schemaRefs/>
</ds:datastoreItem>
</file>

<file path=customXml/itemProps5.xml><?xml version="1.0" encoding="utf-8"?>
<ds:datastoreItem xmlns:ds="http://schemas.openxmlformats.org/officeDocument/2006/customXml" ds:itemID="{3F9CDB29-6EBB-40A1-9A6A-C94DD294F77C}">
  <ds:schemaRefs/>
</ds:datastoreItem>
</file>

<file path=customXml/itemProps6.xml><?xml version="1.0" encoding="utf-8"?>
<ds:datastoreItem xmlns:ds="http://schemas.openxmlformats.org/officeDocument/2006/customXml" ds:itemID="{5768D713-A40C-4973-9876-34F1F995B6E3}">
  <ds:schemaRefs/>
</ds:datastoreItem>
</file>

<file path=customXml/itemProps7.xml><?xml version="1.0" encoding="utf-8"?>
<ds:datastoreItem xmlns:ds="http://schemas.openxmlformats.org/officeDocument/2006/customXml" ds:itemID="{E5093264-2A02-4076-B885-36EE5D3F8EBD}">
  <ds:schemaRefs/>
</ds:datastoreItem>
</file>

<file path=customXml/itemProps8.xml><?xml version="1.0" encoding="utf-8"?>
<ds:datastoreItem xmlns:ds="http://schemas.openxmlformats.org/officeDocument/2006/customXml" ds:itemID="{C32E6638-0A9A-40EF-ABE2-37AB14CBF75E}">
  <ds:schemaRefs/>
</ds:datastoreItem>
</file>

<file path=customXml/itemProps9.xml><?xml version="1.0" encoding="utf-8"?>
<ds:datastoreItem xmlns:ds="http://schemas.openxmlformats.org/officeDocument/2006/customXml" ds:itemID="{66970EAF-ACA8-49F8-BD43-38FA2657E43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New_Products-2021 (2)</vt:lpstr>
      <vt:lpstr>Top_5_Country-2021</vt:lpstr>
      <vt:lpstr>customer_net_sales_performance</vt:lpstr>
      <vt:lpstr>Market_performance_vs_target</vt:lpstr>
      <vt:lpstr>Top_10_Products</vt:lpstr>
      <vt:lpstr>Division_report</vt:lpstr>
      <vt:lpstr>Top_5&amp;Bottom_5_Products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Pandi Durai</dc:creator>
  <cp:lastModifiedBy>Pandi Durai</cp:lastModifiedBy>
  <cp:lastPrinted>2023-11-28T04:21:42Z</cp:lastPrinted>
  <dcterms:created xsi:type="dcterms:W3CDTF">2023-11-20T12:19:30Z</dcterms:created>
  <dcterms:modified xsi:type="dcterms:W3CDTF">2023-11-28T12:44:01Z</dcterms:modified>
</cp:coreProperties>
</file>